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Grubišić\Documents\Upravljanje financijskom imovinom\"/>
    </mc:Choice>
  </mc:AlternateContent>
  <xr:revisionPtr revIDLastSave="100" documentId="13_ncr:1_{9C7A26BB-2F46-4072-8956-C6F7E72916AF}" xr6:coauthVersionLast="47" xr6:coauthVersionMax="47" xr10:uidLastSave="{DE2DB5C4-60B5-4ACA-A40C-8DFFBC3FF30E}"/>
  <bookViews>
    <workbookView xWindow="0" yWindow="0" windowWidth="28800" windowHeight="12225" xr2:uid="{A9C1DC5F-C5B0-4A2F-B8EF-9175300E014B}"/>
  </bookViews>
  <sheets>
    <sheet name="Usporedba_otpl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O10" i="1"/>
  <c r="N11" i="1"/>
  <c r="J10" i="1"/>
  <c r="H11" i="1"/>
  <c r="D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C7" i="1"/>
  <c r="R10" i="1"/>
  <c r="L10" i="1"/>
  <c r="I7" i="1"/>
  <c r="F10" i="1"/>
  <c r="C250" i="1" l="1"/>
  <c r="B251" i="1"/>
  <c r="K11" i="1"/>
  <c r="H12" i="1"/>
  <c r="Q11" i="1"/>
  <c r="R11" i="1"/>
  <c r="P11" i="1"/>
  <c r="N12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11" i="1"/>
  <c r="C10" i="1"/>
  <c r="K10" i="1"/>
  <c r="O11" i="1" l="1"/>
  <c r="Q12" i="1"/>
  <c r="R12" i="1"/>
  <c r="N13" i="1"/>
  <c r="K12" i="1"/>
  <c r="H13" i="1"/>
  <c r="C251" i="1"/>
  <c r="B252" i="1"/>
  <c r="E10" i="1"/>
  <c r="F11" i="1" s="1"/>
  <c r="L11" i="1"/>
  <c r="I10" i="1"/>
  <c r="P12" i="1"/>
  <c r="O12" i="1" l="1"/>
  <c r="C252" i="1"/>
  <c r="B253" i="1"/>
  <c r="K13" i="1"/>
  <c r="H14" i="1"/>
  <c r="Q13" i="1"/>
  <c r="R13" i="1"/>
  <c r="N14" i="1"/>
  <c r="L12" i="1"/>
  <c r="L13" i="1" s="1"/>
  <c r="L14" i="1" s="1"/>
  <c r="J11" i="1"/>
  <c r="J12" i="1"/>
  <c r="I12" i="1" s="1"/>
  <c r="D11" i="1"/>
  <c r="E11" i="1" s="1"/>
  <c r="F12" i="1" s="1"/>
  <c r="P13" i="1"/>
  <c r="O13" i="1" l="1"/>
  <c r="I11" i="1"/>
  <c r="Q14" i="1"/>
  <c r="R14" i="1"/>
  <c r="N15" i="1"/>
  <c r="K14" i="1"/>
  <c r="H15" i="1"/>
  <c r="C253" i="1"/>
  <c r="B254" i="1"/>
  <c r="J13" i="1"/>
  <c r="P14" i="1"/>
  <c r="O14" i="1" l="1"/>
  <c r="I13" i="1"/>
  <c r="C254" i="1"/>
  <c r="B255" i="1"/>
  <c r="K15" i="1"/>
  <c r="H16" i="1"/>
  <c r="L15" i="1"/>
  <c r="L16" i="1" s="1"/>
  <c r="Q15" i="1"/>
  <c r="R15" i="1"/>
  <c r="N16" i="1"/>
  <c r="J14" i="1"/>
  <c r="P15" i="1"/>
  <c r="O15" i="1" l="1"/>
  <c r="I14" i="1"/>
  <c r="Q16" i="1"/>
  <c r="R16" i="1"/>
  <c r="N17" i="1"/>
  <c r="K16" i="1"/>
  <c r="H17" i="1"/>
  <c r="C255" i="1"/>
  <c r="B256" i="1"/>
  <c r="J15" i="1"/>
  <c r="P16" i="1"/>
  <c r="D12" i="1"/>
  <c r="E12" i="1" s="1"/>
  <c r="F13" i="1" s="1"/>
  <c r="O16" i="1" l="1"/>
  <c r="I15" i="1"/>
  <c r="C256" i="1"/>
  <c r="B257" i="1"/>
  <c r="K17" i="1"/>
  <c r="H18" i="1"/>
  <c r="L17" i="1"/>
  <c r="L18" i="1" s="1"/>
  <c r="Q17" i="1"/>
  <c r="R17" i="1"/>
  <c r="N18" i="1"/>
  <c r="J16" i="1"/>
  <c r="P17" i="1"/>
  <c r="O17" i="1" l="1"/>
  <c r="I16" i="1"/>
  <c r="Q18" i="1"/>
  <c r="R18" i="1"/>
  <c r="N19" i="1"/>
  <c r="K18" i="1"/>
  <c r="H19" i="1"/>
  <c r="C257" i="1"/>
  <c r="B258" i="1"/>
  <c r="J17" i="1"/>
  <c r="P18" i="1"/>
  <c r="D13" i="1"/>
  <c r="E13" i="1" s="1"/>
  <c r="F14" i="1" s="1"/>
  <c r="O18" i="1" l="1"/>
  <c r="I17" i="1"/>
  <c r="C258" i="1"/>
  <c r="B259" i="1"/>
  <c r="K19" i="1"/>
  <c r="H20" i="1"/>
  <c r="L19" i="1"/>
  <c r="L20" i="1" s="1"/>
  <c r="Q19" i="1"/>
  <c r="R19" i="1"/>
  <c r="N20" i="1"/>
  <c r="J18" i="1"/>
  <c r="P19" i="1"/>
  <c r="O19" i="1" l="1"/>
  <c r="I18" i="1"/>
  <c r="Q20" i="1"/>
  <c r="R20" i="1"/>
  <c r="N21" i="1"/>
  <c r="K20" i="1"/>
  <c r="H21" i="1"/>
  <c r="C259" i="1"/>
  <c r="B260" i="1"/>
  <c r="J19" i="1"/>
  <c r="P20" i="1"/>
  <c r="D14" i="1"/>
  <c r="E14" i="1" s="1"/>
  <c r="F15" i="1" s="1"/>
  <c r="O20" i="1" l="1"/>
  <c r="I19" i="1"/>
  <c r="C260" i="1"/>
  <c r="B261" i="1"/>
  <c r="K21" i="1"/>
  <c r="H22" i="1"/>
  <c r="L21" i="1"/>
  <c r="L22" i="1" s="1"/>
  <c r="Q21" i="1"/>
  <c r="R21" i="1"/>
  <c r="N22" i="1"/>
  <c r="J20" i="1"/>
  <c r="P21" i="1"/>
  <c r="O21" i="1" l="1"/>
  <c r="I20" i="1"/>
  <c r="Q22" i="1"/>
  <c r="R22" i="1"/>
  <c r="N23" i="1"/>
  <c r="K22" i="1"/>
  <c r="H23" i="1"/>
  <c r="C261" i="1"/>
  <c r="B262" i="1"/>
  <c r="J21" i="1"/>
  <c r="P22" i="1"/>
  <c r="D15" i="1"/>
  <c r="E15" i="1" s="1"/>
  <c r="F16" i="1" s="1"/>
  <c r="O22" i="1" l="1"/>
  <c r="I21" i="1"/>
  <c r="C262" i="1"/>
  <c r="B263" i="1"/>
  <c r="K23" i="1"/>
  <c r="H24" i="1"/>
  <c r="L23" i="1"/>
  <c r="L24" i="1" s="1"/>
  <c r="Q23" i="1"/>
  <c r="R23" i="1"/>
  <c r="N24" i="1"/>
  <c r="J22" i="1"/>
  <c r="P23" i="1"/>
  <c r="O23" i="1" l="1"/>
  <c r="I22" i="1"/>
  <c r="Q24" i="1"/>
  <c r="R24" i="1"/>
  <c r="N25" i="1"/>
  <c r="K24" i="1"/>
  <c r="H25" i="1"/>
  <c r="C263" i="1"/>
  <c r="B264" i="1"/>
  <c r="J23" i="1"/>
  <c r="P24" i="1"/>
  <c r="D16" i="1"/>
  <c r="E16" i="1" s="1"/>
  <c r="F17" i="1" s="1"/>
  <c r="O24" i="1" l="1"/>
  <c r="I23" i="1"/>
  <c r="C264" i="1"/>
  <c r="B265" i="1"/>
  <c r="K25" i="1"/>
  <c r="H26" i="1"/>
  <c r="L25" i="1"/>
  <c r="L26" i="1" s="1"/>
  <c r="Q25" i="1"/>
  <c r="R25" i="1"/>
  <c r="N26" i="1"/>
  <c r="J24" i="1"/>
  <c r="P25" i="1"/>
  <c r="O25" i="1" l="1"/>
  <c r="I24" i="1"/>
  <c r="Q26" i="1"/>
  <c r="R26" i="1"/>
  <c r="N27" i="1"/>
  <c r="K26" i="1"/>
  <c r="H27" i="1"/>
  <c r="C265" i="1"/>
  <c r="B266" i="1"/>
  <c r="J25" i="1"/>
  <c r="P26" i="1"/>
  <c r="D17" i="1"/>
  <c r="E17" i="1" s="1"/>
  <c r="F18" i="1" s="1"/>
  <c r="O26" i="1" l="1"/>
  <c r="I25" i="1"/>
  <c r="C266" i="1"/>
  <c r="B267" i="1"/>
  <c r="K27" i="1"/>
  <c r="H28" i="1"/>
  <c r="L27" i="1"/>
  <c r="L28" i="1" s="1"/>
  <c r="Q27" i="1"/>
  <c r="R27" i="1"/>
  <c r="N28" i="1"/>
  <c r="J26" i="1"/>
  <c r="P27" i="1"/>
  <c r="O27" i="1" l="1"/>
  <c r="I26" i="1"/>
  <c r="Q28" i="1"/>
  <c r="R28" i="1"/>
  <c r="N29" i="1"/>
  <c r="K28" i="1"/>
  <c r="H29" i="1"/>
  <c r="C267" i="1"/>
  <c r="B268" i="1"/>
  <c r="J27" i="1"/>
  <c r="P28" i="1"/>
  <c r="D18" i="1"/>
  <c r="E18" i="1" s="1"/>
  <c r="F19" i="1" s="1"/>
  <c r="O28" i="1" l="1"/>
  <c r="I27" i="1"/>
  <c r="C268" i="1"/>
  <c r="B269" i="1"/>
  <c r="K29" i="1"/>
  <c r="H30" i="1"/>
  <c r="L29" i="1"/>
  <c r="L30" i="1" s="1"/>
  <c r="Q29" i="1"/>
  <c r="R29" i="1"/>
  <c r="N30" i="1"/>
  <c r="J28" i="1"/>
  <c r="P29" i="1"/>
  <c r="O29" i="1" l="1"/>
  <c r="I28" i="1"/>
  <c r="Q30" i="1"/>
  <c r="R30" i="1"/>
  <c r="N31" i="1"/>
  <c r="K30" i="1"/>
  <c r="H31" i="1"/>
  <c r="C269" i="1"/>
  <c r="B270" i="1"/>
  <c r="J29" i="1"/>
  <c r="P30" i="1"/>
  <c r="D19" i="1"/>
  <c r="E19" i="1" s="1"/>
  <c r="F20" i="1" s="1"/>
  <c r="O30" i="1" l="1"/>
  <c r="I29" i="1"/>
  <c r="C270" i="1"/>
  <c r="B271" i="1"/>
  <c r="K31" i="1"/>
  <c r="H32" i="1"/>
  <c r="L31" i="1"/>
  <c r="L32" i="1" s="1"/>
  <c r="Q31" i="1"/>
  <c r="R31" i="1"/>
  <c r="N32" i="1"/>
  <c r="J30" i="1"/>
  <c r="P31" i="1"/>
  <c r="O31" i="1" l="1"/>
  <c r="I30" i="1"/>
  <c r="Q32" i="1"/>
  <c r="R32" i="1"/>
  <c r="N33" i="1"/>
  <c r="K32" i="1"/>
  <c r="H33" i="1"/>
  <c r="C271" i="1"/>
  <c r="B272" i="1"/>
  <c r="J31" i="1"/>
  <c r="P32" i="1"/>
  <c r="D20" i="1"/>
  <c r="E20" i="1" s="1"/>
  <c r="F21" i="1" s="1"/>
  <c r="O32" i="1" l="1"/>
  <c r="I31" i="1"/>
  <c r="C272" i="1"/>
  <c r="B273" i="1"/>
  <c r="K33" i="1"/>
  <c r="H34" i="1"/>
  <c r="L33" i="1"/>
  <c r="L34" i="1" s="1"/>
  <c r="Q33" i="1"/>
  <c r="R33" i="1"/>
  <c r="N34" i="1"/>
  <c r="J32" i="1"/>
  <c r="P33" i="1"/>
  <c r="O33" i="1" l="1"/>
  <c r="I32" i="1"/>
  <c r="Q34" i="1"/>
  <c r="R34" i="1"/>
  <c r="N35" i="1"/>
  <c r="K34" i="1"/>
  <c r="H35" i="1"/>
  <c r="C273" i="1"/>
  <c r="B274" i="1"/>
  <c r="J33" i="1"/>
  <c r="P34" i="1"/>
  <c r="D21" i="1"/>
  <c r="E21" i="1" s="1"/>
  <c r="F22" i="1" s="1"/>
  <c r="O34" i="1" l="1"/>
  <c r="I33" i="1"/>
  <c r="C274" i="1"/>
  <c r="B275" i="1"/>
  <c r="K35" i="1"/>
  <c r="H36" i="1"/>
  <c r="L35" i="1"/>
  <c r="L36" i="1" s="1"/>
  <c r="Q35" i="1"/>
  <c r="R35" i="1"/>
  <c r="N36" i="1"/>
  <c r="J34" i="1"/>
  <c r="P35" i="1"/>
  <c r="O35" i="1" l="1"/>
  <c r="I34" i="1"/>
  <c r="Q36" i="1"/>
  <c r="R36" i="1"/>
  <c r="N37" i="1"/>
  <c r="K36" i="1"/>
  <c r="H37" i="1"/>
  <c r="C275" i="1"/>
  <c r="B276" i="1"/>
  <c r="J35" i="1"/>
  <c r="P36" i="1"/>
  <c r="D22" i="1"/>
  <c r="E22" i="1" s="1"/>
  <c r="F23" i="1" s="1"/>
  <c r="O36" i="1" l="1"/>
  <c r="I35" i="1"/>
  <c r="C276" i="1"/>
  <c r="B277" i="1"/>
  <c r="K37" i="1"/>
  <c r="H38" i="1"/>
  <c r="L37" i="1"/>
  <c r="L38" i="1" s="1"/>
  <c r="Q37" i="1"/>
  <c r="R37" i="1"/>
  <c r="N38" i="1"/>
  <c r="J36" i="1"/>
  <c r="P37" i="1"/>
  <c r="O37" i="1" l="1"/>
  <c r="I36" i="1"/>
  <c r="Q38" i="1"/>
  <c r="R38" i="1"/>
  <c r="N39" i="1"/>
  <c r="K38" i="1"/>
  <c r="H39" i="1"/>
  <c r="C277" i="1"/>
  <c r="B278" i="1"/>
  <c r="J37" i="1"/>
  <c r="P38" i="1"/>
  <c r="D23" i="1"/>
  <c r="E23" i="1" s="1"/>
  <c r="F24" i="1" s="1"/>
  <c r="O38" i="1" l="1"/>
  <c r="I37" i="1"/>
  <c r="C278" i="1"/>
  <c r="B279" i="1"/>
  <c r="K39" i="1"/>
  <c r="H40" i="1"/>
  <c r="L39" i="1"/>
  <c r="L40" i="1" s="1"/>
  <c r="Q39" i="1"/>
  <c r="R39" i="1"/>
  <c r="N40" i="1"/>
  <c r="J38" i="1"/>
  <c r="P39" i="1"/>
  <c r="O39" i="1" l="1"/>
  <c r="I38" i="1"/>
  <c r="Q40" i="1"/>
  <c r="R40" i="1"/>
  <c r="N41" i="1"/>
  <c r="K40" i="1"/>
  <c r="H41" i="1"/>
  <c r="C279" i="1"/>
  <c r="B280" i="1"/>
  <c r="J39" i="1"/>
  <c r="P40" i="1"/>
  <c r="D24" i="1"/>
  <c r="E24" i="1" s="1"/>
  <c r="F25" i="1" s="1"/>
  <c r="O40" i="1" l="1"/>
  <c r="I39" i="1"/>
  <c r="C280" i="1"/>
  <c r="B281" i="1"/>
  <c r="K41" i="1"/>
  <c r="H42" i="1"/>
  <c r="L41" i="1"/>
  <c r="L42" i="1" s="1"/>
  <c r="Q41" i="1"/>
  <c r="R41" i="1"/>
  <c r="N42" i="1"/>
  <c r="J40" i="1"/>
  <c r="P41" i="1"/>
  <c r="O41" i="1" l="1"/>
  <c r="I40" i="1"/>
  <c r="Q42" i="1"/>
  <c r="R42" i="1"/>
  <c r="N43" i="1"/>
  <c r="K42" i="1"/>
  <c r="H43" i="1"/>
  <c r="C281" i="1"/>
  <c r="B282" i="1"/>
  <c r="J41" i="1"/>
  <c r="P42" i="1"/>
  <c r="O42" i="1" l="1"/>
  <c r="I41" i="1"/>
  <c r="C282" i="1"/>
  <c r="B283" i="1"/>
  <c r="K43" i="1"/>
  <c r="H44" i="1"/>
  <c r="L43" i="1"/>
  <c r="L44" i="1" s="1"/>
  <c r="Q43" i="1"/>
  <c r="R43" i="1"/>
  <c r="N44" i="1"/>
  <c r="J42" i="1"/>
  <c r="D25" i="1"/>
  <c r="E25" i="1" s="1"/>
  <c r="F26" i="1" s="1"/>
  <c r="P43" i="1"/>
  <c r="O43" i="1" l="1"/>
  <c r="I42" i="1"/>
  <c r="Q44" i="1"/>
  <c r="R44" i="1"/>
  <c r="N45" i="1"/>
  <c r="K44" i="1"/>
  <c r="H45" i="1"/>
  <c r="C283" i="1"/>
  <c r="B284" i="1"/>
  <c r="J43" i="1"/>
  <c r="P44" i="1"/>
  <c r="O44" i="1" l="1"/>
  <c r="I43" i="1"/>
  <c r="C284" i="1"/>
  <c r="B285" i="1"/>
  <c r="K45" i="1"/>
  <c r="H46" i="1"/>
  <c r="L45" i="1"/>
  <c r="L46" i="1" s="1"/>
  <c r="Q45" i="1"/>
  <c r="R45" i="1"/>
  <c r="N46" i="1"/>
  <c r="J44" i="1"/>
  <c r="D26" i="1"/>
  <c r="E26" i="1" s="1"/>
  <c r="F27" i="1" s="1"/>
  <c r="P45" i="1"/>
  <c r="O45" i="1" l="1"/>
  <c r="I44" i="1"/>
  <c r="Q46" i="1"/>
  <c r="R46" i="1"/>
  <c r="N47" i="1"/>
  <c r="K46" i="1"/>
  <c r="H47" i="1"/>
  <c r="C285" i="1"/>
  <c r="B286" i="1"/>
  <c r="J45" i="1"/>
  <c r="P46" i="1"/>
  <c r="O46" i="1" l="1"/>
  <c r="I45" i="1"/>
  <c r="C286" i="1"/>
  <c r="B287" i="1"/>
  <c r="K47" i="1"/>
  <c r="H48" i="1"/>
  <c r="L47" i="1"/>
  <c r="L48" i="1" s="1"/>
  <c r="Q47" i="1"/>
  <c r="R47" i="1"/>
  <c r="N48" i="1"/>
  <c r="J46" i="1"/>
  <c r="D27" i="1"/>
  <c r="E27" i="1" s="1"/>
  <c r="F28" i="1" s="1"/>
  <c r="P47" i="1"/>
  <c r="O47" i="1" l="1"/>
  <c r="I46" i="1"/>
  <c r="Q48" i="1"/>
  <c r="R48" i="1"/>
  <c r="N49" i="1"/>
  <c r="K48" i="1"/>
  <c r="H49" i="1"/>
  <c r="C287" i="1"/>
  <c r="B288" i="1"/>
  <c r="J47" i="1"/>
  <c r="P48" i="1"/>
  <c r="O48" i="1" l="1"/>
  <c r="I47" i="1"/>
  <c r="C288" i="1"/>
  <c r="B289" i="1"/>
  <c r="K49" i="1"/>
  <c r="H50" i="1"/>
  <c r="L49" i="1"/>
  <c r="L50" i="1" s="1"/>
  <c r="Q49" i="1"/>
  <c r="R49" i="1"/>
  <c r="N50" i="1"/>
  <c r="J48" i="1"/>
  <c r="D28" i="1"/>
  <c r="E28" i="1" s="1"/>
  <c r="F29" i="1" s="1"/>
  <c r="P49" i="1"/>
  <c r="O49" i="1" l="1"/>
  <c r="I48" i="1"/>
  <c r="Q50" i="1"/>
  <c r="R50" i="1"/>
  <c r="N51" i="1"/>
  <c r="K50" i="1"/>
  <c r="H51" i="1"/>
  <c r="C289" i="1"/>
  <c r="B290" i="1"/>
  <c r="J49" i="1"/>
  <c r="P50" i="1"/>
  <c r="O50" i="1" l="1"/>
  <c r="I49" i="1"/>
  <c r="C290" i="1"/>
  <c r="B291" i="1"/>
  <c r="K51" i="1"/>
  <c r="H52" i="1"/>
  <c r="L51" i="1"/>
  <c r="L52" i="1" s="1"/>
  <c r="Q51" i="1"/>
  <c r="R51" i="1"/>
  <c r="N52" i="1"/>
  <c r="J50" i="1"/>
  <c r="D29" i="1"/>
  <c r="E29" i="1" s="1"/>
  <c r="F30" i="1" s="1"/>
  <c r="P51" i="1"/>
  <c r="O51" i="1" l="1"/>
  <c r="I50" i="1"/>
  <c r="Q52" i="1"/>
  <c r="R52" i="1"/>
  <c r="N53" i="1"/>
  <c r="K52" i="1"/>
  <c r="H53" i="1"/>
  <c r="C291" i="1"/>
  <c r="B292" i="1"/>
  <c r="J51" i="1"/>
  <c r="P52" i="1"/>
  <c r="O52" i="1" l="1"/>
  <c r="I51" i="1"/>
  <c r="C292" i="1"/>
  <c r="B293" i="1"/>
  <c r="K53" i="1"/>
  <c r="H54" i="1"/>
  <c r="L53" i="1"/>
  <c r="L54" i="1" s="1"/>
  <c r="Q53" i="1"/>
  <c r="R53" i="1"/>
  <c r="N54" i="1"/>
  <c r="J52" i="1"/>
  <c r="D30" i="1"/>
  <c r="E30" i="1" s="1"/>
  <c r="F31" i="1" s="1"/>
  <c r="P53" i="1"/>
  <c r="O53" i="1" l="1"/>
  <c r="I52" i="1"/>
  <c r="Q54" i="1"/>
  <c r="R54" i="1"/>
  <c r="N55" i="1"/>
  <c r="K54" i="1"/>
  <c r="H55" i="1"/>
  <c r="C293" i="1"/>
  <c r="B294" i="1"/>
  <c r="J53" i="1"/>
  <c r="P54" i="1"/>
  <c r="O54" i="1" l="1"/>
  <c r="I53" i="1"/>
  <c r="C294" i="1"/>
  <c r="B295" i="1"/>
  <c r="K55" i="1"/>
  <c r="H56" i="1"/>
  <c r="L55" i="1"/>
  <c r="L56" i="1" s="1"/>
  <c r="Q55" i="1"/>
  <c r="R55" i="1"/>
  <c r="N56" i="1"/>
  <c r="J54" i="1"/>
  <c r="D31" i="1"/>
  <c r="E31" i="1" s="1"/>
  <c r="F32" i="1" s="1"/>
  <c r="P55" i="1"/>
  <c r="O55" i="1" l="1"/>
  <c r="I54" i="1"/>
  <c r="Q56" i="1"/>
  <c r="R56" i="1"/>
  <c r="N57" i="1"/>
  <c r="K56" i="1"/>
  <c r="H57" i="1"/>
  <c r="C295" i="1"/>
  <c r="B296" i="1"/>
  <c r="J55" i="1"/>
  <c r="P56" i="1"/>
  <c r="O56" i="1" l="1"/>
  <c r="I55" i="1"/>
  <c r="C296" i="1"/>
  <c r="B297" i="1"/>
  <c r="K57" i="1"/>
  <c r="H58" i="1"/>
  <c r="L57" i="1"/>
  <c r="L58" i="1" s="1"/>
  <c r="Q57" i="1"/>
  <c r="R57" i="1"/>
  <c r="N58" i="1"/>
  <c r="J56" i="1"/>
  <c r="D32" i="1"/>
  <c r="E32" i="1" s="1"/>
  <c r="F33" i="1" s="1"/>
  <c r="P57" i="1"/>
  <c r="O57" i="1" l="1"/>
  <c r="I56" i="1"/>
  <c r="Q58" i="1"/>
  <c r="R58" i="1"/>
  <c r="N59" i="1"/>
  <c r="K58" i="1"/>
  <c r="H59" i="1"/>
  <c r="C297" i="1"/>
  <c r="B298" i="1"/>
  <c r="J57" i="1"/>
  <c r="P58" i="1"/>
  <c r="O58" i="1" l="1"/>
  <c r="I57" i="1"/>
  <c r="C298" i="1"/>
  <c r="B299" i="1"/>
  <c r="K59" i="1"/>
  <c r="H60" i="1"/>
  <c r="L59" i="1"/>
  <c r="L60" i="1" s="1"/>
  <c r="Q59" i="1"/>
  <c r="R59" i="1"/>
  <c r="N60" i="1"/>
  <c r="J58" i="1"/>
  <c r="P59" i="1"/>
  <c r="O59" i="1" l="1"/>
  <c r="I58" i="1"/>
  <c r="Q60" i="1"/>
  <c r="R60" i="1"/>
  <c r="N61" i="1"/>
  <c r="K60" i="1"/>
  <c r="H61" i="1"/>
  <c r="C299" i="1"/>
  <c r="B300" i="1"/>
  <c r="J59" i="1"/>
  <c r="P60" i="1"/>
  <c r="D33" i="1"/>
  <c r="E33" i="1" s="1"/>
  <c r="F34" i="1" s="1"/>
  <c r="O60" i="1" l="1"/>
  <c r="I59" i="1"/>
  <c r="C300" i="1"/>
  <c r="B301" i="1"/>
  <c r="K61" i="1"/>
  <c r="H62" i="1"/>
  <c r="L61" i="1"/>
  <c r="L62" i="1" s="1"/>
  <c r="Q61" i="1"/>
  <c r="R61" i="1"/>
  <c r="N62" i="1"/>
  <c r="J60" i="1"/>
  <c r="P61" i="1"/>
  <c r="O61" i="1" l="1"/>
  <c r="I60" i="1"/>
  <c r="Q62" i="1"/>
  <c r="R62" i="1"/>
  <c r="N63" i="1"/>
  <c r="K62" i="1"/>
  <c r="H63" i="1"/>
  <c r="C301" i="1"/>
  <c r="B302" i="1"/>
  <c r="J61" i="1"/>
  <c r="P62" i="1"/>
  <c r="O62" i="1" l="1"/>
  <c r="I61" i="1"/>
  <c r="C302" i="1"/>
  <c r="B303" i="1"/>
  <c r="K63" i="1"/>
  <c r="H64" i="1"/>
  <c r="L63" i="1"/>
  <c r="L64" i="1" s="1"/>
  <c r="Q63" i="1"/>
  <c r="R63" i="1"/>
  <c r="N64" i="1"/>
  <c r="J62" i="1"/>
  <c r="D34" i="1"/>
  <c r="E34" i="1" s="1"/>
  <c r="F35" i="1" s="1"/>
  <c r="P63" i="1"/>
  <c r="O63" i="1" l="1"/>
  <c r="I62" i="1"/>
  <c r="Q64" i="1"/>
  <c r="R64" i="1"/>
  <c r="N65" i="1"/>
  <c r="K64" i="1"/>
  <c r="H65" i="1"/>
  <c r="C303" i="1"/>
  <c r="B304" i="1"/>
  <c r="J63" i="1"/>
  <c r="P64" i="1"/>
  <c r="O64" i="1" l="1"/>
  <c r="I63" i="1"/>
  <c r="C304" i="1"/>
  <c r="B305" i="1"/>
  <c r="K65" i="1"/>
  <c r="H66" i="1"/>
  <c r="L65" i="1"/>
  <c r="L66" i="1" s="1"/>
  <c r="Q65" i="1"/>
  <c r="R65" i="1"/>
  <c r="N66" i="1"/>
  <c r="J64" i="1"/>
  <c r="D35" i="1"/>
  <c r="E35" i="1" s="1"/>
  <c r="F36" i="1" s="1"/>
  <c r="P65" i="1"/>
  <c r="O65" i="1" l="1"/>
  <c r="I64" i="1"/>
  <c r="Q66" i="1"/>
  <c r="R66" i="1"/>
  <c r="N67" i="1"/>
  <c r="K66" i="1"/>
  <c r="H67" i="1"/>
  <c r="C305" i="1"/>
  <c r="B306" i="1"/>
  <c r="J65" i="1"/>
  <c r="P66" i="1"/>
  <c r="O66" i="1" l="1"/>
  <c r="I65" i="1"/>
  <c r="C306" i="1"/>
  <c r="B307" i="1"/>
  <c r="K67" i="1"/>
  <c r="H68" i="1"/>
  <c r="L67" i="1"/>
  <c r="L68" i="1" s="1"/>
  <c r="Q67" i="1"/>
  <c r="R67" i="1"/>
  <c r="N68" i="1"/>
  <c r="J66" i="1"/>
  <c r="D36" i="1"/>
  <c r="E36" i="1" s="1"/>
  <c r="F37" i="1" s="1"/>
  <c r="P67" i="1"/>
  <c r="O67" i="1" l="1"/>
  <c r="I66" i="1"/>
  <c r="Q68" i="1"/>
  <c r="R68" i="1"/>
  <c r="N69" i="1"/>
  <c r="K68" i="1"/>
  <c r="H69" i="1"/>
  <c r="C307" i="1"/>
  <c r="B308" i="1"/>
  <c r="J67" i="1"/>
  <c r="P68" i="1"/>
  <c r="O68" i="1" l="1"/>
  <c r="I67" i="1"/>
  <c r="C308" i="1"/>
  <c r="B309" i="1"/>
  <c r="K69" i="1"/>
  <c r="H70" i="1"/>
  <c r="L69" i="1"/>
  <c r="L70" i="1" s="1"/>
  <c r="Q69" i="1"/>
  <c r="R69" i="1"/>
  <c r="N70" i="1"/>
  <c r="J68" i="1"/>
  <c r="D37" i="1"/>
  <c r="E37" i="1" s="1"/>
  <c r="F38" i="1" s="1"/>
  <c r="P69" i="1"/>
  <c r="O69" i="1" l="1"/>
  <c r="I68" i="1"/>
  <c r="Q70" i="1"/>
  <c r="R70" i="1"/>
  <c r="N71" i="1"/>
  <c r="K70" i="1"/>
  <c r="H71" i="1"/>
  <c r="C309" i="1"/>
  <c r="B310" i="1"/>
  <c r="J69" i="1"/>
  <c r="P70" i="1"/>
  <c r="O70" i="1" l="1"/>
  <c r="I69" i="1"/>
  <c r="C310" i="1"/>
  <c r="B311" i="1"/>
  <c r="K71" i="1"/>
  <c r="H72" i="1"/>
  <c r="L71" i="1"/>
  <c r="L72" i="1" s="1"/>
  <c r="Q71" i="1"/>
  <c r="R71" i="1"/>
  <c r="N72" i="1"/>
  <c r="J70" i="1"/>
  <c r="D38" i="1"/>
  <c r="E38" i="1" s="1"/>
  <c r="F39" i="1" s="1"/>
  <c r="P71" i="1"/>
  <c r="O71" i="1" l="1"/>
  <c r="I70" i="1"/>
  <c r="Q72" i="1"/>
  <c r="R72" i="1"/>
  <c r="N73" i="1"/>
  <c r="K72" i="1"/>
  <c r="H73" i="1"/>
  <c r="C311" i="1"/>
  <c r="B312" i="1"/>
  <c r="J71" i="1"/>
  <c r="P72" i="1"/>
  <c r="O72" i="1" l="1"/>
  <c r="I71" i="1"/>
  <c r="C312" i="1"/>
  <c r="B313" i="1"/>
  <c r="K73" i="1"/>
  <c r="H74" i="1"/>
  <c r="L73" i="1"/>
  <c r="L74" i="1" s="1"/>
  <c r="Q73" i="1"/>
  <c r="R73" i="1"/>
  <c r="N74" i="1"/>
  <c r="J72" i="1"/>
  <c r="P73" i="1"/>
  <c r="O73" i="1" l="1"/>
  <c r="I72" i="1"/>
  <c r="Q74" i="1"/>
  <c r="R74" i="1"/>
  <c r="N75" i="1"/>
  <c r="K74" i="1"/>
  <c r="H75" i="1"/>
  <c r="C313" i="1"/>
  <c r="B314" i="1"/>
  <c r="J73" i="1"/>
  <c r="P74" i="1"/>
  <c r="D39" i="1"/>
  <c r="E39" i="1" s="1"/>
  <c r="F40" i="1" s="1"/>
  <c r="O74" i="1" l="1"/>
  <c r="I73" i="1"/>
  <c r="C314" i="1"/>
  <c r="B315" i="1"/>
  <c r="K75" i="1"/>
  <c r="H76" i="1"/>
  <c r="L75" i="1"/>
  <c r="L76" i="1" s="1"/>
  <c r="Q75" i="1"/>
  <c r="R75" i="1"/>
  <c r="N76" i="1"/>
  <c r="J74" i="1"/>
  <c r="P75" i="1"/>
  <c r="O75" i="1" l="1"/>
  <c r="I74" i="1"/>
  <c r="Q76" i="1"/>
  <c r="R76" i="1"/>
  <c r="N77" i="1"/>
  <c r="K76" i="1"/>
  <c r="H77" i="1"/>
  <c r="C315" i="1"/>
  <c r="B316" i="1"/>
  <c r="J75" i="1"/>
  <c r="P76" i="1"/>
  <c r="O76" i="1" l="1"/>
  <c r="I75" i="1"/>
  <c r="C316" i="1"/>
  <c r="B317" i="1"/>
  <c r="K77" i="1"/>
  <c r="H78" i="1"/>
  <c r="L77" i="1"/>
  <c r="L78" i="1" s="1"/>
  <c r="Q77" i="1"/>
  <c r="R77" i="1"/>
  <c r="N78" i="1"/>
  <c r="J76" i="1"/>
  <c r="D40" i="1"/>
  <c r="E40" i="1" s="1"/>
  <c r="F41" i="1" s="1"/>
  <c r="P77" i="1"/>
  <c r="O77" i="1" l="1"/>
  <c r="I76" i="1"/>
  <c r="Q78" i="1"/>
  <c r="R78" i="1"/>
  <c r="N79" i="1"/>
  <c r="K78" i="1"/>
  <c r="H79" i="1"/>
  <c r="C317" i="1"/>
  <c r="B318" i="1"/>
  <c r="J77" i="1"/>
  <c r="P78" i="1"/>
  <c r="O78" i="1" l="1"/>
  <c r="I77" i="1"/>
  <c r="C318" i="1"/>
  <c r="B319" i="1"/>
  <c r="K79" i="1"/>
  <c r="H80" i="1"/>
  <c r="L79" i="1"/>
  <c r="L80" i="1" s="1"/>
  <c r="Q79" i="1"/>
  <c r="R79" i="1"/>
  <c r="N80" i="1"/>
  <c r="J78" i="1"/>
  <c r="P79" i="1"/>
  <c r="O79" i="1" l="1"/>
  <c r="I78" i="1"/>
  <c r="Q80" i="1"/>
  <c r="R80" i="1"/>
  <c r="N81" i="1"/>
  <c r="K80" i="1"/>
  <c r="H81" i="1"/>
  <c r="C319" i="1"/>
  <c r="B320" i="1"/>
  <c r="J79" i="1"/>
  <c r="P80" i="1"/>
  <c r="D41" i="1"/>
  <c r="E41" i="1" s="1"/>
  <c r="F42" i="1" s="1"/>
  <c r="O80" i="1" l="1"/>
  <c r="I79" i="1"/>
  <c r="C320" i="1"/>
  <c r="B321" i="1"/>
  <c r="K81" i="1"/>
  <c r="H82" i="1"/>
  <c r="L81" i="1"/>
  <c r="L82" i="1" s="1"/>
  <c r="Q81" i="1"/>
  <c r="R81" i="1"/>
  <c r="N82" i="1"/>
  <c r="J80" i="1"/>
  <c r="P81" i="1"/>
  <c r="O81" i="1" l="1"/>
  <c r="I80" i="1"/>
  <c r="Q82" i="1"/>
  <c r="R82" i="1"/>
  <c r="N83" i="1"/>
  <c r="K82" i="1"/>
  <c r="H83" i="1"/>
  <c r="C321" i="1"/>
  <c r="B322" i="1"/>
  <c r="J81" i="1"/>
  <c r="P82" i="1"/>
  <c r="O82" i="1" l="1"/>
  <c r="I81" i="1"/>
  <c r="C322" i="1"/>
  <c r="B323" i="1"/>
  <c r="K83" i="1"/>
  <c r="H84" i="1"/>
  <c r="L83" i="1"/>
  <c r="L84" i="1" s="1"/>
  <c r="Q83" i="1"/>
  <c r="R83" i="1"/>
  <c r="N84" i="1"/>
  <c r="J82" i="1"/>
  <c r="D42" i="1"/>
  <c r="E42" i="1" s="1"/>
  <c r="F43" i="1" s="1"/>
  <c r="P83" i="1"/>
  <c r="O83" i="1" l="1"/>
  <c r="I82" i="1"/>
  <c r="Q84" i="1"/>
  <c r="R84" i="1"/>
  <c r="N85" i="1"/>
  <c r="K84" i="1"/>
  <c r="H85" i="1"/>
  <c r="C323" i="1"/>
  <c r="B324" i="1"/>
  <c r="J83" i="1"/>
  <c r="P84" i="1"/>
  <c r="O84" i="1" l="1"/>
  <c r="I83" i="1"/>
  <c r="C324" i="1"/>
  <c r="B325" i="1"/>
  <c r="K85" i="1"/>
  <c r="H86" i="1"/>
  <c r="L85" i="1"/>
  <c r="L86" i="1" s="1"/>
  <c r="Q85" i="1"/>
  <c r="R85" i="1"/>
  <c r="N86" i="1"/>
  <c r="J84" i="1"/>
  <c r="P85" i="1"/>
  <c r="O85" i="1" l="1"/>
  <c r="I84" i="1"/>
  <c r="Q86" i="1"/>
  <c r="R86" i="1"/>
  <c r="N87" i="1"/>
  <c r="K86" i="1"/>
  <c r="H87" i="1"/>
  <c r="C325" i="1"/>
  <c r="B326" i="1"/>
  <c r="J85" i="1"/>
  <c r="P86" i="1"/>
  <c r="D43" i="1"/>
  <c r="E43" i="1" s="1"/>
  <c r="F44" i="1" s="1"/>
  <c r="O86" i="1" l="1"/>
  <c r="I85" i="1"/>
  <c r="C326" i="1"/>
  <c r="B327" i="1"/>
  <c r="K87" i="1"/>
  <c r="H88" i="1"/>
  <c r="L87" i="1"/>
  <c r="L88" i="1" s="1"/>
  <c r="Q87" i="1"/>
  <c r="R87" i="1"/>
  <c r="N88" i="1"/>
  <c r="J86" i="1"/>
  <c r="P87" i="1"/>
  <c r="O87" i="1" l="1"/>
  <c r="I86" i="1"/>
  <c r="Q88" i="1"/>
  <c r="R88" i="1"/>
  <c r="N89" i="1"/>
  <c r="K88" i="1"/>
  <c r="H89" i="1"/>
  <c r="C327" i="1"/>
  <c r="B328" i="1"/>
  <c r="J87" i="1"/>
  <c r="P88" i="1"/>
  <c r="D44" i="1"/>
  <c r="E44" i="1" s="1"/>
  <c r="F45" i="1" s="1"/>
  <c r="O88" i="1" l="1"/>
  <c r="I87" i="1"/>
  <c r="C328" i="1"/>
  <c r="B329" i="1"/>
  <c r="K89" i="1"/>
  <c r="H90" i="1"/>
  <c r="L89" i="1"/>
  <c r="L90" i="1" s="1"/>
  <c r="Q89" i="1"/>
  <c r="R89" i="1"/>
  <c r="N90" i="1"/>
  <c r="J88" i="1"/>
  <c r="P89" i="1"/>
  <c r="O89" i="1" l="1"/>
  <c r="I88" i="1"/>
  <c r="Q90" i="1"/>
  <c r="R90" i="1"/>
  <c r="N91" i="1"/>
  <c r="K90" i="1"/>
  <c r="H91" i="1"/>
  <c r="C329" i="1"/>
  <c r="B330" i="1"/>
  <c r="J89" i="1"/>
  <c r="P90" i="1"/>
  <c r="D45" i="1"/>
  <c r="E45" i="1" s="1"/>
  <c r="F46" i="1" s="1"/>
  <c r="O90" i="1" l="1"/>
  <c r="I89" i="1"/>
  <c r="C330" i="1"/>
  <c r="B331" i="1"/>
  <c r="K91" i="1"/>
  <c r="H92" i="1"/>
  <c r="L91" i="1"/>
  <c r="L92" i="1" s="1"/>
  <c r="Q91" i="1"/>
  <c r="R91" i="1"/>
  <c r="N92" i="1"/>
  <c r="J90" i="1"/>
  <c r="P91" i="1"/>
  <c r="O91" i="1" l="1"/>
  <c r="I90" i="1"/>
  <c r="Q92" i="1"/>
  <c r="R92" i="1"/>
  <c r="N93" i="1"/>
  <c r="K92" i="1"/>
  <c r="H93" i="1"/>
  <c r="C331" i="1"/>
  <c r="B332" i="1"/>
  <c r="J91" i="1"/>
  <c r="P92" i="1"/>
  <c r="D46" i="1"/>
  <c r="E46" i="1" s="1"/>
  <c r="F47" i="1" s="1"/>
  <c r="O92" i="1" l="1"/>
  <c r="I91" i="1"/>
  <c r="C332" i="1"/>
  <c r="B333" i="1"/>
  <c r="K93" i="1"/>
  <c r="H94" i="1"/>
  <c r="L93" i="1"/>
  <c r="L94" i="1" s="1"/>
  <c r="Q93" i="1"/>
  <c r="R93" i="1"/>
  <c r="N94" i="1"/>
  <c r="J92" i="1"/>
  <c r="P93" i="1"/>
  <c r="O93" i="1" l="1"/>
  <c r="I92" i="1"/>
  <c r="Q94" i="1"/>
  <c r="R94" i="1"/>
  <c r="N95" i="1"/>
  <c r="K94" i="1"/>
  <c r="H95" i="1"/>
  <c r="C333" i="1"/>
  <c r="B334" i="1"/>
  <c r="J93" i="1"/>
  <c r="P94" i="1"/>
  <c r="D47" i="1"/>
  <c r="E47" i="1" s="1"/>
  <c r="F48" i="1" s="1"/>
  <c r="O94" i="1" l="1"/>
  <c r="I93" i="1"/>
  <c r="C334" i="1"/>
  <c r="B335" i="1"/>
  <c r="K95" i="1"/>
  <c r="H96" i="1"/>
  <c r="L95" i="1"/>
  <c r="L96" i="1" s="1"/>
  <c r="Q95" i="1"/>
  <c r="R95" i="1"/>
  <c r="N96" i="1"/>
  <c r="J94" i="1"/>
  <c r="P95" i="1"/>
  <c r="O95" i="1" l="1"/>
  <c r="I94" i="1"/>
  <c r="Q96" i="1"/>
  <c r="R96" i="1"/>
  <c r="N97" i="1"/>
  <c r="K96" i="1"/>
  <c r="H97" i="1"/>
  <c r="C335" i="1"/>
  <c r="B336" i="1"/>
  <c r="J95" i="1"/>
  <c r="P96" i="1"/>
  <c r="D48" i="1"/>
  <c r="E48" i="1" s="1"/>
  <c r="F49" i="1" s="1"/>
  <c r="O96" i="1" l="1"/>
  <c r="I95" i="1"/>
  <c r="C336" i="1"/>
  <c r="B337" i="1"/>
  <c r="K97" i="1"/>
  <c r="H98" i="1"/>
  <c r="L97" i="1"/>
  <c r="L98" i="1" s="1"/>
  <c r="Q97" i="1"/>
  <c r="R97" i="1"/>
  <c r="N98" i="1"/>
  <c r="J96" i="1"/>
  <c r="P97" i="1"/>
  <c r="O97" i="1" l="1"/>
  <c r="I96" i="1"/>
  <c r="Q98" i="1"/>
  <c r="R98" i="1"/>
  <c r="N99" i="1"/>
  <c r="K98" i="1"/>
  <c r="H99" i="1"/>
  <c r="C337" i="1"/>
  <c r="B338" i="1"/>
  <c r="J97" i="1"/>
  <c r="P98" i="1"/>
  <c r="D49" i="1"/>
  <c r="E49" i="1" s="1"/>
  <c r="F50" i="1" s="1"/>
  <c r="O98" i="1" l="1"/>
  <c r="I97" i="1"/>
  <c r="C338" i="1"/>
  <c r="B339" i="1"/>
  <c r="K99" i="1"/>
  <c r="H100" i="1"/>
  <c r="L99" i="1"/>
  <c r="L100" i="1" s="1"/>
  <c r="Q99" i="1"/>
  <c r="R99" i="1"/>
  <c r="N100" i="1"/>
  <c r="J98" i="1"/>
  <c r="P99" i="1"/>
  <c r="O99" i="1" l="1"/>
  <c r="I98" i="1"/>
  <c r="Q100" i="1"/>
  <c r="R100" i="1"/>
  <c r="N101" i="1"/>
  <c r="K100" i="1"/>
  <c r="H101" i="1"/>
  <c r="C339" i="1"/>
  <c r="B340" i="1"/>
  <c r="J99" i="1"/>
  <c r="P100" i="1"/>
  <c r="D50" i="1"/>
  <c r="E50" i="1" s="1"/>
  <c r="F51" i="1" s="1"/>
  <c r="O100" i="1" l="1"/>
  <c r="I99" i="1"/>
  <c r="C340" i="1"/>
  <c r="B341" i="1"/>
  <c r="K101" i="1"/>
  <c r="H102" i="1"/>
  <c r="L101" i="1"/>
  <c r="L102" i="1" s="1"/>
  <c r="Q101" i="1"/>
  <c r="R101" i="1"/>
  <c r="N102" i="1"/>
  <c r="J100" i="1"/>
  <c r="P101" i="1"/>
  <c r="O101" i="1" l="1"/>
  <c r="I100" i="1"/>
  <c r="Q102" i="1"/>
  <c r="R102" i="1"/>
  <c r="N103" i="1"/>
  <c r="K102" i="1"/>
  <c r="H103" i="1"/>
  <c r="C341" i="1"/>
  <c r="B342" i="1"/>
  <c r="J101" i="1"/>
  <c r="P102" i="1"/>
  <c r="D51" i="1"/>
  <c r="E51" i="1" s="1"/>
  <c r="F52" i="1" s="1"/>
  <c r="O102" i="1" l="1"/>
  <c r="I101" i="1"/>
  <c r="C342" i="1"/>
  <c r="B343" i="1"/>
  <c r="K103" i="1"/>
  <c r="H104" i="1"/>
  <c r="L103" i="1"/>
  <c r="L104" i="1" s="1"/>
  <c r="Q103" i="1"/>
  <c r="R103" i="1"/>
  <c r="N104" i="1"/>
  <c r="J102" i="1"/>
  <c r="P103" i="1"/>
  <c r="O103" i="1" l="1"/>
  <c r="I102" i="1"/>
  <c r="Q104" i="1"/>
  <c r="R104" i="1"/>
  <c r="N105" i="1"/>
  <c r="K104" i="1"/>
  <c r="H105" i="1"/>
  <c r="C343" i="1"/>
  <c r="B344" i="1"/>
  <c r="J103" i="1"/>
  <c r="P104" i="1"/>
  <c r="O104" i="1" l="1"/>
  <c r="I103" i="1"/>
  <c r="C344" i="1"/>
  <c r="B345" i="1"/>
  <c r="K105" i="1"/>
  <c r="H106" i="1"/>
  <c r="L105" i="1"/>
  <c r="L106" i="1" s="1"/>
  <c r="Q105" i="1"/>
  <c r="R105" i="1"/>
  <c r="N106" i="1"/>
  <c r="J104" i="1"/>
  <c r="D52" i="1"/>
  <c r="E52" i="1" s="1"/>
  <c r="F53" i="1" s="1"/>
  <c r="P105" i="1"/>
  <c r="O105" i="1" l="1"/>
  <c r="I104" i="1"/>
  <c r="Q106" i="1"/>
  <c r="R106" i="1"/>
  <c r="N107" i="1"/>
  <c r="K106" i="1"/>
  <c r="H107" i="1"/>
  <c r="C345" i="1"/>
  <c r="B346" i="1"/>
  <c r="J105" i="1"/>
  <c r="P106" i="1"/>
  <c r="O106" i="1" l="1"/>
  <c r="I105" i="1"/>
  <c r="C346" i="1"/>
  <c r="B347" i="1"/>
  <c r="K107" i="1"/>
  <c r="H108" i="1"/>
  <c r="L107" i="1"/>
  <c r="L108" i="1" s="1"/>
  <c r="Q107" i="1"/>
  <c r="R107" i="1"/>
  <c r="N108" i="1"/>
  <c r="J106" i="1"/>
  <c r="D53" i="1"/>
  <c r="E53" i="1" s="1"/>
  <c r="F54" i="1" s="1"/>
  <c r="P107" i="1"/>
  <c r="O107" i="1" l="1"/>
  <c r="I106" i="1"/>
  <c r="Q108" i="1"/>
  <c r="R108" i="1"/>
  <c r="N109" i="1"/>
  <c r="K108" i="1"/>
  <c r="H109" i="1"/>
  <c r="C347" i="1"/>
  <c r="B348" i="1"/>
  <c r="J107" i="1"/>
  <c r="P108" i="1"/>
  <c r="O108" i="1" l="1"/>
  <c r="I107" i="1"/>
  <c r="C348" i="1"/>
  <c r="B349" i="1"/>
  <c r="K109" i="1"/>
  <c r="H110" i="1"/>
  <c r="L109" i="1"/>
  <c r="L110" i="1" s="1"/>
  <c r="Q109" i="1"/>
  <c r="R109" i="1"/>
  <c r="N110" i="1"/>
  <c r="J108" i="1"/>
  <c r="D54" i="1"/>
  <c r="E54" i="1" s="1"/>
  <c r="F55" i="1" s="1"/>
  <c r="P109" i="1"/>
  <c r="O109" i="1" l="1"/>
  <c r="I108" i="1"/>
  <c r="Q110" i="1"/>
  <c r="R110" i="1"/>
  <c r="N111" i="1"/>
  <c r="K110" i="1"/>
  <c r="H111" i="1"/>
  <c r="C349" i="1"/>
  <c r="B350" i="1"/>
  <c r="J109" i="1"/>
  <c r="P110" i="1"/>
  <c r="O110" i="1" l="1"/>
  <c r="I109" i="1"/>
  <c r="C350" i="1"/>
  <c r="B351" i="1"/>
  <c r="K111" i="1"/>
  <c r="H112" i="1"/>
  <c r="L111" i="1"/>
  <c r="L112" i="1" s="1"/>
  <c r="Q111" i="1"/>
  <c r="R111" i="1"/>
  <c r="N112" i="1"/>
  <c r="J110" i="1"/>
  <c r="D55" i="1"/>
  <c r="E55" i="1" s="1"/>
  <c r="F56" i="1" s="1"/>
  <c r="P111" i="1"/>
  <c r="O111" i="1" l="1"/>
  <c r="I110" i="1"/>
  <c r="Q112" i="1"/>
  <c r="R112" i="1"/>
  <c r="N113" i="1"/>
  <c r="K112" i="1"/>
  <c r="H113" i="1"/>
  <c r="C351" i="1"/>
  <c r="B352" i="1"/>
  <c r="J111" i="1"/>
  <c r="P112" i="1"/>
  <c r="O112" i="1" l="1"/>
  <c r="I111" i="1"/>
  <c r="C352" i="1"/>
  <c r="B353" i="1"/>
  <c r="K113" i="1"/>
  <c r="H114" i="1"/>
  <c r="L113" i="1"/>
  <c r="L114" i="1" s="1"/>
  <c r="Q113" i="1"/>
  <c r="R113" i="1"/>
  <c r="N114" i="1"/>
  <c r="J112" i="1"/>
  <c r="D56" i="1"/>
  <c r="E56" i="1" s="1"/>
  <c r="F57" i="1" s="1"/>
  <c r="P113" i="1"/>
  <c r="O113" i="1" l="1"/>
  <c r="I112" i="1"/>
  <c r="Q114" i="1"/>
  <c r="R114" i="1"/>
  <c r="N115" i="1"/>
  <c r="K114" i="1"/>
  <c r="H115" i="1"/>
  <c r="C353" i="1"/>
  <c r="B354" i="1"/>
  <c r="J113" i="1"/>
  <c r="P114" i="1"/>
  <c r="O114" i="1" l="1"/>
  <c r="I113" i="1"/>
  <c r="C354" i="1"/>
  <c r="B355" i="1"/>
  <c r="K115" i="1"/>
  <c r="H116" i="1"/>
  <c r="L115" i="1"/>
  <c r="L116" i="1" s="1"/>
  <c r="Q115" i="1"/>
  <c r="R115" i="1"/>
  <c r="N116" i="1"/>
  <c r="J114" i="1"/>
  <c r="D57" i="1"/>
  <c r="E57" i="1" s="1"/>
  <c r="F58" i="1" s="1"/>
  <c r="P115" i="1"/>
  <c r="O115" i="1" l="1"/>
  <c r="I114" i="1"/>
  <c r="Q116" i="1"/>
  <c r="R116" i="1"/>
  <c r="N117" i="1"/>
  <c r="K116" i="1"/>
  <c r="H117" i="1"/>
  <c r="C355" i="1"/>
  <c r="B356" i="1"/>
  <c r="J115" i="1"/>
  <c r="P116" i="1"/>
  <c r="O116" i="1" l="1"/>
  <c r="I115" i="1"/>
  <c r="C356" i="1"/>
  <c r="B357" i="1"/>
  <c r="K117" i="1"/>
  <c r="H118" i="1"/>
  <c r="L117" i="1"/>
  <c r="L118" i="1" s="1"/>
  <c r="Q117" i="1"/>
  <c r="R117" i="1"/>
  <c r="N118" i="1"/>
  <c r="J116" i="1"/>
  <c r="D58" i="1"/>
  <c r="E58" i="1" s="1"/>
  <c r="F59" i="1" s="1"/>
  <c r="P117" i="1"/>
  <c r="O117" i="1" l="1"/>
  <c r="I116" i="1"/>
  <c r="Q118" i="1"/>
  <c r="R118" i="1"/>
  <c r="N119" i="1"/>
  <c r="K118" i="1"/>
  <c r="H119" i="1"/>
  <c r="C357" i="1"/>
  <c r="B358" i="1"/>
  <c r="J117" i="1"/>
  <c r="P118" i="1"/>
  <c r="O118" i="1" l="1"/>
  <c r="I117" i="1"/>
  <c r="C358" i="1"/>
  <c r="B359" i="1"/>
  <c r="K119" i="1"/>
  <c r="H120" i="1"/>
  <c r="L119" i="1"/>
  <c r="L120" i="1" s="1"/>
  <c r="Q119" i="1"/>
  <c r="R119" i="1"/>
  <c r="N120" i="1"/>
  <c r="J118" i="1"/>
  <c r="D59" i="1"/>
  <c r="E59" i="1" s="1"/>
  <c r="F60" i="1" s="1"/>
  <c r="P119" i="1"/>
  <c r="O119" i="1" l="1"/>
  <c r="I118" i="1"/>
  <c r="Q120" i="1"/>
  <c r="R120" i="1"/>
  <c r="N121" i="1"/>
  <c r="K120" i="1"/>
  <c r="H121" i="1"/>
  <c r="C359" i="1"/>
  <c r="B360" i="1"/>
  <c r="J119" i="1"/>
  <c r="P120" i="1"/>
  <c r="O120" i="1" l="1"/>
  <c r="I119" i="1"/>
  <c r="C360" i="1"/>
  <c r="B361" i="1"/>
  <c r="K121" i="1"/>
  <c r="H122" i="1"/>
  <c r="L121" i="1"/>
  <c r="L122" i="1" s="1"/>
  <c r="Q121" i="1"/>
  <c r="R121" i="1"/>
  <c r="N122" i="1"/>
  <c r="J120" i="1"/>
  <c r="D60" i="1"/>
  <c r="E60" i="1" s="1"/>
  <c r="F61" i="1" s="1"/>
  <c r="P121" i="1"/>
  <c r="O121" i="1" l="1"/>
  <c r="I120" i="1"/>
  <c r="Q122" i="1"/>
  <c r="R122" i="1"/>
  <c r="N123" i="1"/>
  <c r="K122" i="1"/>
  <c r="H123" i="1"/>
  <c r="C361" i="1"/>
  <c r="B362" i="1"/>
  <c r="J121" i="1"/>
  <c r="P122" i="1"/>
  <c r="O122" i="1" l="1"/>
  <c r="I121" i="1"/>
  <c r="C362" i="1"/>
  <c r="B363" i="1"/>
  <c r="K123" i="1"/>
  <c r="H124" i="1"/>
  <c r="L123" i="1"/>
  <c r="L124" i="1" s="1"/>
  <c r="Q123" i="1"/>
  <c r="R123" i="1"/>
  <c r="N124" i="1"/>
  <c r="J122" i="1"/>
  <c r="D61" i="1"/>
  <c r="E61" i="1" s="1"/>
  <c r="F62" i="1" s="1"/>
  <c r="P123" i="1"/>
  <c r="O123" i="1" l="1"/>
  <c r="I122" i="1"/>
  <c r="Q124" i="1"/>
  <c r="R124" i="1"/>
  <c r="N125" i="1"/>
  <c r="K124" i="1"/>
  <c r="H125" i="1"/>
  <c r="C363" i="1"/>
  <c r="B364" i="1"/>
  <c r="J123" i="1"/>
  <c r="P124" i="1"/>
  <c r="O124" i="1" l="1"/>
  <c r="I123" i="1"/>
  <c r="C364" i="1"/>
  <c r="B365" i="1"/>
  <c r="K125" i="1"/>
  <c r="H126" i="1"/>
  <c r="L125" i="1"/>
  <c r="L126" i="1" s="1"/>
  <c r="Q125" i="1"/>
  <c r="R125" i="1"/>
  <c r="N126" i="1"/>
  <c r="J124" i="1"/>
  <c r="D62" i="1"/>
  <c r="E62" i="1" s="1"/>
  <c r="F63" i="1" s="1"/>
  <c r="P125" i="1"/>
  <c r="O125" i="1" l="1"/>
  <c r="I124" i="1"/>
  <c r="Q126" i="1"/>
  <c r="R126" i="1"/>
  <c r="N127" i="1"/>
  <c r="K126" i="1"/>
  <c r="H127" i="1"/>
  <c r="C365" i="1"/>
  <c r="B366" i="1"/>
  <c r="J125" i="1"/>
  <c r="P126" i="1"/>
  <c r="O126" i="1" l="1"/>
  <c r="I125" i="1"/>
  <c r="C366" i="1"/>
  <c r="B367" i="1"/>
  <c r="K127" i="1"/>
  <c r="H128" i="1"/>
  <c r="L127" i="1"/>
  <c r="L128" i="1" s="1"/>
  <c r="Q127" i="1"/>
  <c r="R127" i="1"/>
  <c r="N128" i="1"/>
  <c r="J126" i="1"/>
  <c r="D63" i="1"/>
  <c r="E63" i="1" s="1"/>
  <c r="F64" i="1" s="1"/>
  <c r="P127" i="1"/>
  <c r="O127" i="1" l="1"/>
  <c r="I126" i="1"/>
  <c r="Q128" i="1"/>
  <c r="R128" i="1"/>
  <c r="N129" i="1"/>
  <c r="K128" i="1"/>
  <c r="H129" i="1"/>
  <c r="C367" i="1"/>
  <c r="B368" i="1"/>
  <c r="J127" i="1"/>
  <c r="P128" i="1"/>
  <c r="O128" i="1" l="1"/>
  <c r="I127" i="1"/>
  <c r="C368" i="1"/>
  <c r="B369" i="1"/>
  <c r="K129" i="1"/>
  <c r="H130" i="1"/>
  <c r="L129" i="1"/>
  <c r="L130" i="1" s="1"/>
  <c r="Q129" i="1"/>
  <c r="R129" i="1"/>
  <c r="N130" i="1"/>
  <c r="J128" i="1"/>
  <c r="D64" i="1"/>
  <c r="E64" i="1" s="1"/>
  <c r="F65" i="1" s="1"/>
  <c r="P129" i="1"/>
  <c r="O129" i="1" l="1"/>
  <c r="I128" i="1"/>
  <c r="Q130" i="1"/>
  <c r="R130" i="1"/>
  <c r="N131" i="1"/>
  <c r="K130" i="1"/>
  <c r="H131" i="1"/>
  <c r="C369" i="1"/>
  <c r="B370" i="1"/>
  <c r="J129" i="1"/>
  <c r="P130" i="1"/>
  <c r="O130" i="1" l="1"/>
  <c r="I129" i="1"/>
  <c r="D370" i="1"/>
  <c r="E370" i="1"/>
  <c r="F370" i="1"/>
  <c r="C370" i="1"/>
  <c r="B371" i="1"/>
  <c r="K131" i="1"/>
  <c r="H132" i="1"/>
  <c r="L131" i="1"/>
  <c r="L132" i="1" s="1"/>
  <c r="Q131" i="1"/>
  <c r="R131" i="1"/>
  <c r="N132" i="1"/>
  <c r="J130" i="1"/>
  <c r="D65" i="1"/>
  <c r="E65" i="1" s="1"/>
  <c r="F66" i="1" s="1"/>
  <c r="P131" i="1"/>
  <c r="O131" i="1" l="1"/>
  <c r="I130" i="1"/>
  <c r="Q132" i="1"/>
  <c r="R132" i="1"/>
  <c r="N133" i="1"/>
  <c r="K132" i="1"/>
  <c r="H133" i="1"/>
  <c r="D371" i="1"/>
  <c r="E371" i="1"/>
  <c r="F371" i="1"/>
  <c r="C371" i="1"/>
  <c r="B372" i="1"/>
  <c r="J131" i="1"/>
  <c r="P132" i="1"/>
  <c r="O132" i="1" l="1"/>
  <c r="I131" i="1"/>
  <c r="D372" i="1"/>
  <c r="E372" i="1"/>
  <c r="F372" i="1"/>
  <c r="C372" i="1"/>
  <c r="B373" i="1"/>
  <c r="K133" i="1"/>
  <c r="H134" i="1"/>
  <c r="L133" i="1"/>
  <c r="L134" i="1" s="1"/>
  <c r="Q133" i="1"/>
  <c r="R133" i="1"/>
  <c r="N134" i="1"/>
  <c r="J132" i="1"/>
  <c r="D66" i="1"/>
  <c r="E66" i="1" s="1"/>
  <c r="F67" i="1" s="1"/>
  <c r="P133" i="1"/>
  <c r="O133" i="1" l="1"/>
  <c r="I132" i="1"/>
  <c r="Q134" i="1"/>
  <c r="R134" i="1"/>
  <c r="N135" i="1"/>
  <c r="K134" i="1"/>
  <c r="H135" i="1"/>
  <c r="D373" i="1"/>
  <c r="E373" i="1"/>
  <c r="F373" i="1"/>
  <c r="C373" i="1"/>
  <c r="B374" i="1"/>
  <c r="J133" i="1"/>
  <c r="P134" i="1"/>
  <c r="O134" i="1" l="1"/>
  <c r="I133" i="1"/>
  <c r="D374" i="1"/>
  <c r="E374" i="1"/>
  <c r="F374" i="1"/>
  <c r="C374" i="1"/>
  <c r="B375" i="1"/>
  <c r="K135" i="1"/>
  <c r="H136" i="1"/>
  <c r="L135" i="1"/>
  <c r="L136" i="1" s="1"/>
  <c r="Q135" i="1"/>
  <c r="R135" i="1"/>
  <c r="N136" i="1"/>
  <c r="J134" i="1"/>
  <c r="D67" i="1"/>
  <c r="E67" i="1" s="1"/>
  <c r="F68" i="1" s="1"/>
  <c r="P135" i="1"/>
  <c r="O135" i="1" l="1"/>
  <c r="I134" i="1"/>
  <c r="Q136" i="1"/>
  <c r="R136" i="1"/>
  <c r="N137" i="1"/>
  <c r="K136" i="1"/>
  <c r="H137" i="1"/>
  <c r="D375" i="1"/>
  <c r="E375" i="1"/>
  <c r="F375" i="1"/>
  <c r="C375" i="1"/>
  <c r="B376" i="1"/>
  <c r="J135" i="1"/>
  <c r="P136" i="1"/>
  <c r="O136" i="1" l="1"/>
  <c r="I135" i="1"/>
  <c r="D376" i="1"/>
  <c r="E376" i="1"/>
  <c r="F376" i="1"/>
  <c r="C376" i="1"/>
  <c r="B377" i="1"/>
  <c r="K137" i="1"/>
  <c r="H138" i="1"/>
  <c r="L137" i="1"/>
  <c r="L138" i="1" s="1"/>
  <c r="Q137" i="1"/>
  <c r="R137" i="1"/>
  <c r="N138" i="1"/>
  <c r="J136" i="1"/>
  <c r="D68" i="1"/>
  <c r="E68" i="1" s="1"/>
  <c r="F69" i="1" s="1"/>
  <c r="P137" i="1"/>
  <c r="O137" i="1" l="1"/>
  <c r="I136" i="1"/>
  <c r="Q138" i="1"/>
  <c r="R138" i="1"/>
  <c r="N139" i="1"/>
  <c r="K138" i="1"/>
  <c r="H139" i="1"/>
  <c r="D377" i="1"/>
  <c r="E377" i="1"/>
  <c r="F377" i="1"/>
  <c r="C377" i="1"/>
  <c r="B378" i="1"/>
  <c r="J137" i="1"/>
  <c r="P138" i="1"/>
  <c r="O138" i="1" l="1"/>
  <c r="I137" i="1"/>
  <c r="D378" i="1"/>
  <c r="E378" i="1"/>
  <c r="F378" i="1"/>
  <c r="C378" i="1"/>
  <c r="B379" i="1"/>
  <c r="K139" i="1"/>
  <c r="H140" i="1"/>
  <c r="L139" i="1"/>
  <c r="L140" i="1" s="1"/>
  <c r="Q139" i="1"/>
  <c r="R139" i="1"/>
  <c r="N140" i="1"/>
  <c r="J138" i="1"/>
  <c r="D69" i="1"/>
  <c r="E69" i="1" s="1"/>
  <c r="F70" i="1" s="1"/>
  <c r="P139" i="1"/>
  <c r="O139" i="1" l="1"/>
  <c r="I138" i="1"/>
  <c r="Q140" i="1"/>
  <c r="R140" i="1"/>
  <c r="N141" i="1"/>
  <c r="K140" i="1"/>
  <c r="H141" i="1"/>
  <c r="D379" i="1"/>
  <c r="E379" i="1"/>
  <c r="F379" i="1"/>
  <c r="C379" i="1"/>
  <c r="B380" i="1"/>
  <c r="J139" i="1"/>
  <c r="P140" i="1"/>
  <c r="O140" i="1" l="1"/>
  <c r="I139" i="1"/>
  <c r="D380" i="1"/>
  <c r="E380" i="1"/>
  <c r="F380" i="1"/>
  <c r="C380" i="1"/>
  <c r="B381" i="1"/>
  <c r="K141" i="1"/>
  <c r="H142" i="1"/>
  <c r="L141" i="1"/>
  <c r="L142" i="1" s="1"/>
  <c r="Q141" i="1"/>
  <c r="R141" i="1"/>
  <c r="N142" i="1"/>
  <c r="J140" i="1"/>
  <c r="D70" i="1"/>
  <c r="E70" i="1" s="1"/>
  <c r="F71" i="1" s="1"/>
  <c r="P141" i="1"/>
  <c r="O141" i="1" l="1"/>
  <c r="I140" i="1"/>
  <c r="Q142" i="1"/>
  <c r="R142" i="1"/>
  <c r="N143" i="1"/>
  <c r="K142" i="1"/>
  <c r="H143" i="1"/>
  <c r="D381" i="1"/>
  <c r="E381" i="1"/>
  <c r="F381" i="1"/>
  <c r="C381" i="1"/>
  <c r="B382" i="1"/>
  <c r="J141" i="1"/>
  <c r="P142" i="1"/>
  <c r="O142" i="1" l="1"/>
  <c r="I141" i="1"/>
  <c r="D382" i="1"/>
  <c r="E382" i="1"/>
  <c r="F382" i="1"/>
  <c r="C382" i="1"/>
  <c r="B383" i="1"/>
  <c r="K143" i="1"/>
  <c r="H144" i="1"/>
  <c r="L143" i="1"/>
  <c r="L144" i="1" s="1"/>
  <c r="Q143" i="1"/>
  <c r="R143" i="1"/>
  <c r="N144" i="1"/>
  <c r="J142" i="1"/>
  <c r="D71" i="1"/>
  <c r="E71" i="1" s="1"/>
  <c r="F72" i="1" s="1"/>
  <c r="P143" i="1"/>
  <c r="O143" i="1" l="1"/>
  <c r="I142" i="1"/>
  <c r="Q144" i="1"/>
  <c r="R144" i="1"/>
  <c r="N145" i="1"/>
  <c r="K144" i="1"/>
  <c r="H145" i="1"/>
  <c r="D383" i="1"/>
  <c r="E383" i="1"/>
  <c r="F383" i="1"/>
  <c r="C383" i="1"/>
  <c r="B384" i="1"/>
  <c r="J143" i="1"/>
  <c r="P144" i="1"/>
  <c r="O144" i="1" l="1"/>
  <c r="I143" i="1"/>
  <c r="D384" i="1"/>
  <c r="E384" i="1"/>
  <c r="F384" i="1"/>
  <c r="C384" i="1"/>
  <c r="B385" i="1"/>
  <c r="K145" i="1"/>
  <c r="H146" i="1"/>
  <c r="L145" i="1"/>
  <c r="L146" i="1" s="1"/>
  <c r="Q145" i="1"/>
  <c r="R145" i="1"/>
  <c r="N146" i="1"/>
  <c r="J144" i="1"/>
  <c r="D72" i="1"/>
  <c r="E72" i="1" s="1"/>
  <c r="F73" i="1" s="1"/>
  <c r="P145" i="1"/>
  <c r="O145" i="1" l="1"/>
  <c r="I144" i="1"/>
  <c r="Q146" i="1"/>
  <c r="R146" i="1"/>
  <c r="N147" i="1"/>
  <c r="K146" i="1"/>
  <c r="H147" i="1"/>
  <c r="D385" i="1"/>
  <c r="E385" i="1"/>
  <c r="F385" i="1"/>
  <c r="C385" i="1"/>
  <c r="B386" i="1"/>
  <c r="J145" i="1"/>
  <c r="P146" i="1"/>
  <c r="O146" i="1" l="1"/>
  <c r="I145" i="1"/>
  <c r="D386" i="1"/>
  <c r="E386" i="1"/>
  <c r="F386" i="1"/>
  <c r="C386" i="1"/>
  <c r="B387" i="1"/>
  <c r="K147" i="1"/>
  <c r="H148" i="1"/>
  <c r="L147" i="1"/>
  <c r="L148" i="1" s="1"/>
  <c r="Q147" i="1"/>
  <c r="R147" i="1"/>
  <c r="N148" i="1"/>
  <c r="J146" i="1"/>
  <c r="D73" i="1"/>
  <c r="E73" i="1" s="1"/>
  <c r="F74" i="1" s="1"/>
  <c r="P147" i="1"/>
  <c r="O147" i="1" l="1"/>
  <c r="I146" i="1"/>
  <c r="Q148" i="1"/>
  <c r="R148" i="1"/>
  <c r="N149" i="1"/>
  <c r="K148" i="1"/>
  <c r="H149" i="1"/>
  <c r="D387" i="1"/>
  <c r="E387" i="1"/>
  <c r="F387" i="1"/>
  <c r="C387" i="1"/>
  <c r="B388" i="1"/>
  <c r="J147" i="1"/>
  <c r="P148" i="1"/>
  <c r="O148" i="1" l="1"/>
  <c r="I147" i="1"/>
  <c r="D388" i="1"/>
  <c r="E388" i="1"/>
  <c r="F388" i="1"/>
  <c r="C388" i="1"/>
  <c r="B389" i="1"/>
  <c r="K149" i="1"/>
  <c r="H150" i="1"/>
  <c r="L149" i="1"/>
  <c r="L150" i="1" s="1"/>
  <c r="Q149" i="1"/>
  <c r="R149" i="1"/>
  <c r="N150" i="1"/>
  <c r="J148" i="1"/>
  <c r="D74" i="1"/>
  <c r="E74" i="1" s="1"/>
  <c r="F75" i="1" s="1"/>
  <c r="P149" i="1"/>
  <c r="O149" i="1" l="1"/>
  <c r="I148" i="1"/>
  <c r="Q150" i="1"/>
  <c r="R150" i="1"/>
  <c r="N151" i="1"/>
  <c r="K150" i="1"/>
  <c r="H151" i="1"/>
  <c r="D389" i="1"/>
  <c r="E389" i="1"/>
  <c r="F389" i="1"/>
  <c r="C389" i="1"/>
  <c r="B390" i="1"/>
  <c r="J149" i="1"/>
  <c r="P150" i="1"/>
  <c r="O150" i="1" l="1"/>
  <c r="I149" i="1"/>
  <c r="D390" i="1"/>
  <c r="E390" i="1"/>
  <c r="F390" i="1"/>
  <c r="C390" i="1"/>
  <c r="B391" i="1"/>
  <c r="K151" i="1"/>
  <c r="H152" i="1"/>
  <c r="L151" i="1"/>
  <c r="L152" i="1" s="1"/>
  <c r="Q151" i="1"/>
  <c r="R151" i="1"/>
  <c r="N152" i="1"/>
  <c r="J150" i="1"/>
  <c r="D75" i="1"/>
  <c r="E75" i="1" s="1"/>
  <c r="F76" i="1" s="1"/>
  <c r="P151" i="1"/>
  <c r="O151" i="1" l="1"/>
  <c r="I150" i="1"/>
  <c r="Q152" i="1"/>
  <c r="R152" i="1"/>
  <c r="N153" i="1"/>
  <c r="K152" i="1"/>
  <c r="H153" i="1"/>
  <c r="D391" i="1"/>
  <c r="E391" i="1"/>
  <c r="F391" i="1"/>
  <c r="C391" i="1"/>
  <c r="B392" i="1"/>
  <c r="J151" i="1"/>
  <c r="P152" i="1"/>
  <c r="O152" i="1" l="1"/>
  <c r="I151" i="1"/>
  <c r="D392" i="1"/>
  <c r="E392" i="1"/>
  <c r="F392" i="1"/>
  <c r="C392" i="1"/>
  <c r="B393" i="1"/>
  <c r="K153" i="1"/>
  <c r="H154" i="1"/>
  <c r="L153" i="1"/>
  <c r="L154" i="1" s="1"/>
  <c r="Q153" i="1"/>
  <c r="R153" i="1"/>
  <c r="N154" i="1"/>
  <c r="J152" i="1"/>
  <c r="D76" i="1"/>
  <c r="E76" i="1" s="1"/>
  <c r="F77" i="1" s="1"/>
  <c r="P153" i="1"/>
  <c r="O153" i="1" l="1"/>
  <c r="I152" i="1"/>
  <c r="Q154" i="1"/>
  <c r="R154" i="1"/>
  <c r="N155" i="1"/>
  <c r="K154" i="1"/>
  <c r="H155" i="1"/>
  <c r="D393" i="1"/>
  <c r="E393" i="1"/>
  <c r="F393" i="1"/>
  <c r="C393" i="1"/>
  <c r="B394" i="1"/>
  <c r="J153" i="1"/>
  <c r="P154" i="1"/>
  <c r="O154" i="1" l="1"/>
  <c r="I153" i="1"/>
  <c r="D394" i="1"/>
  <c r="E394" i="1"/>
  <c r="F394" i="1"/>
  <c r="C394" i="1"/>
  <c r="B395" i="1"/>
  <c r="K155" i="1"/>
  <c r="H156" i="1"/>
  <c r="L155" i="1"/>
  <c r="L156" i="1" s="1"/>
  <c r="Q155" i="1"/>
  <c r="R155" i="1"/>
  <c r="N156" i="1"/>
  <c r="J154" i="1"/>
  <c r="D77" i="1"/>
  <c r="E77" i="1" s="1"/>
  <c r="F78" i="1" s="1"/>
  <c r="P155" i="1"/>
  <c r="O155" i="1" l="1"/>
  <c r="I154" i="1"/>
  <c r="Q156" i="1"/>
  <c r="R156" i="1"/>
  <c r="N157" i="1"/>
  <c r="K156" i="1"/>
  <c r="H157" i="1"/>
  <c r="D395" i="1"/>
  <c r="E395" i="1"/>
  <c r="F395" i="1"/>
  <c r="C395" i="1"/>
  <c r="B396" i="1"/>
  <c r="J155" i="1"/>
  <c r="P156" i="1"/>
  <c r="O156" i="1" l="1"/>
  <c r="I155" i="1"/>
  <c r="D396" i="1"/>
  <c r="E396" i="1"/>
  <c r="F396" i="1"/>
  <c r="C396" i="1"/>
  <c r="B397" i="1"/>
  <c r="K157" i="1"/>
  <c r="H158" i="1"/>
  <c r="L157" i="1"/>
  <c r="L158" i="1" s="1"/>
  <c r="Q157" i="1"/>
  <c r="R157" i="1"/>
  <c r="N158" i="1"/>
  <c r="J156" i="1"/>
  <c r="D78" i="1"/>
  <c r="E78" i="1" s="1"/>
  <c r="F79" i="1" s="1"/>
  <c r="P157" i="1"/>
  <c r="O157" i="1" l="1"/>
  <c r="I156" i="1"/>
  <c r="Q158" i="1"/>
  <c r="R158" i="1"/>
  <c r="N159" i="1"/>
  <c r="K158" i="1"/>
  <c r="H159" i="1"/>
  <c r="D397" i="1"/>
  <c r="E397" i="1"/>
  <c r="F397" i="1"/>
  <c r="C397" i="1"/>
  <c r="B398" i="1"/>
  <c r="J157" i="1"/>
  <c r="P158" i="1"/>
  <c r="O158" i="1" l="1"/>
  <c r="I157" i="1"/>
  <c r="D398" i="1"/>
  <c r="E398" i="1"/>
  <c r="F398" i="1"/>
  <c r="C398" i="1"/>
  <c r="B399" i="1"/>
  <c r="K159" i="1"/>
  <c r="H160" i="1"/>
  <c r="L159" i="1"/>
  <c r="L160" i="1" s="1"/>
  <c r="Q159" i="1"/>
  <c r="R159" i="1"/>
  <c r="N160" i="1"/>
  <c r="J158" i="1"/>
  <c r="D79" i="1"/>
  <c r="E79" i="1" s="1"/>
  <c r="F80" i="1" s="1"/>
  <c r="P159" i="1"/>
  <c r="O159" i="1" l="1"/>
  <c r="I158" i="1"/>
  <c r="Q160" i="1"/>
  <c r="R160" i="1"/>
  <c r="N161" i="1"/>
  <c r="K160" i="1"/>
  <c r="H161" i="1"/>
  <c r="D399" i="1"/>
  <c r="E399" i="1"/>
  <c r="F399" i="1"/>
  <c r="C399" i="1"/>
  <c r="B400" i="1"/>
  <c r="J159" i="1"/>
  <c r="P160" i="1"/>
  <c r="O160" i="1" l="1"/>
  <c r="I159" i="1"/>
  <c r="D400" i="1"/>
  <c r="E400" i="1"/>
  <c r="F400" i="1"/>
  <c r="C400" i="1"/>
  <c r="B401" i="1"/>
  <c r="K161" i="1"/>
  <c r="H162" i="1"/>
  <c r="L161" i="1"/>
  <c r="L162" i="1" s="1"/>
  <c r="Q161" i="1"/>
  <c r="R161" i="1"/>
  <c r="N162" i="1"/>
  <c r="J160" i="1"/>
  <c r="D80" i="1"/>
  <c r="E80" i="1" s="1"/>
  <c r="F81" i="1" s="1"/>
  <c r="P161" i="1"/>
  <c r="O161" i="1" l="1"/>
  <c r="I160" i="1"/>
  <c r="Q162" i="1"/>
  <c r="R162" i="1"/>
  <c r="N163" i="1"/>
  <c r="K162" i="1"/>
  <c r="H163" i="1"/>
  <c r="D401" i="1"/>
  <c r="E401" i="1"/>
  <c r="F401" i="1"/>
  <c r="C401" i="1"/>
  <c r="B402" i="1"/>
  <c r="J161" i="1"/>
  <c r="P162" i="1"/>
  <c r="O162" i="1" l="1"/>
  <c r="I161" i="1"/>
  <c r="D402" i="1"/>
  <c r="E402" i="1"/>
  <c r="F402" i="1"/>
  <c r="C402" i="1"/>
  <c r="B403" i="1"/>
  <c r="K163" i="1"/>
  <c r="H164" i="1"/>
  <c r="L163" i="1"/>
  <c r="L164" i="1" s="1"/>
  <c r="Q163" i="1"/>
  <c r="R163" i="1"/>
  <c r="N164" i="1"/>
  <c r="J162" i="1"/>
  <c r="D81" i="1"/>
  <c r="E81" i="1" s="1"/>
  <c r="F82" i="1" s="1"/>
  <c r="P163" i="1"/>
  <c r="O163" i="1" l="1"/>
  <c r="I162" i="1"/>
  <c r="Q164" i="1"/>
  <c r="R164" i="1"/>
  <c r="N165" i="1"/>
  <c r="K164" i="1"/>
  <c r="H165" i="1"/>
  <c r="D403" i="1"/>
  <c r="E403" i="1"/>
  <c r="F403" i="1"/>
  <c r="C403" i="1"/>
  <c r="B404" i="1"/>
  <c r="J163" i="1"/>
  <c r="P164" i="1"/>
  <c r="O164" i="1" l="1"/>
  <c r="I163" i="1"/>
  <c r="D404" i="1"/>
  <c r="E404" i="1"/>
  <c r="F404" i="1"/>
  <c r="C404" i="1"/>
  <c r="B405" i="1"/>
  <c r="K165" i="1"/>
  <c r="H166" i="1"/>
  <c r="L165" i="1"/>
  <c r="L166" i="1" s="1"/>
  <c r="Q165" i="1"/>
  <c r="R165" i="1"/>
  <c r="N166" i="1"/>
  <c r="J164" i="1"/>
  <c r="D82" i="1"/>
  <c r="E82" i="1" s="1"/>
  <c r="F83" i="1" s="1"/>
  <c r="P165" i="1"/>
  <c r="O165" i="1" l="1"/>
  <c r="I164" i="1"/>
  <c r="Q166" i="1"/>
  <c r="R166" i="1"/>
  <c r="N167" i="1"/>
  <c r="K166" i="1"/>
  <c r="H167" i="1"/>
  <c r="D405" i="1"/>
  <c r="E405" i="1"/>
  <c r="F405" i="1"/>
  <c r="C405" i="1"/>
  <c r="B406" i="1"/>
  <c r="J165" i="1"/>
  <c r="P166" i="1"/>
  <c r="O166" i="1" l="1"/>
  <c r="I165" i="1"/>
  <c r="D406" i="1"/>
  <c r="E406" i="1"/>
  <c r="F406" i="1"/>
  <c r="C406" i="1"/>
  <c r="B407" i="1"/>
  <c r="K167" i="1"/>
  <c r="H168" i="1"/>
  <c r="L167" i="1"/>
  <c r="L168" i="1" s="1"/>
  <c r="Q167" i="1"/>
  <c r="R167" i="1"/>
  <c r="N168" i="1"/>
  <c r="J166" i="1"/>
  <c r="D83" i="1"/>
  <c r="E83" i="1" s="1"/>
  <c r="F84" i="1" s="1"/>
  <c r="P167" i="1"/>
  <c r="O167" i="1" l="1"/>
  <c r="I166" i="1"/>
  <c r="Q168" i="1"/>
  <c r="R168" i="1"/>
  <c r="N169" i="1"/>
  <c r="K168" i="1"/>
  <c r="H169" i="1"/>
  <c r="D407" i="1"/>
  <c r="E407" i="1"/>
  <c r="F407" i="1"/>
  <c r="C407" i="1"/>
  <c r="B408" i="1"/>
  <c r="J167" i="1"/>
  <c r="P168" i="1"/>
  <c r="O168" i="1" l="1"/>
  <c r="I167" i="1"/>
  <c r="D408" i="1"/>
  <c r="E408" i="1"/>
  <c r="F408" i="1"/>
  <c r="C408" i="1"/>
  <c r="B409" i="1"/>
  <c r="K169" i="1"/>
  <c r="H170" i="1"/>
  <c r="L169" i="1"/>
  <c r="L170" i="1" s="1"/>
  <c r="Q169" i="1"/>
  <c r="R169" i="1"/>
  <c r="N170" i="1"/>
  <c r="J168" i="1"/>
  <c r="D84" i="1"/>
  <c r="E84" i="1" s="1"/>
  <c r="F85" i="1" s="1"/>
  <c r="P169" i="1"/>
  <c r="O169" i="1" l="1"/>
  <c r="I168" i="1"/>
  <c r="Q170" i="1"/>
  <c r="R170" i="1"/>
  <c r="N171" i="1"/>
  <c r="K170" i="1"/>
  <c r="H171" i="1"/>
  <c r="D409" i="1"/>
  <c r="E409" i="1"/>
  <c r="F409" i="1"/>
  <c r="C409" i="1"/>
  <c r="B410" i="1"/>
  <c r="J169" i="1"/>
  <c r="P170" i="1"/>
  <c r="O170" i="1" l="1"/>
  <c r="I169" i="1"/>
  <c r="D410" i="1"/>
  <c r="E410" i="1"/>
  <c r="F410" i="1"/>
  <c r="C410" i="1"/>
  <c r="B411" i="1"/>
  <c r="K171" i="1"/>
  <c r="H172" i="1"/>
  <c r="L171" i="1"/>
  <c r="L172" i="1" s="1"/>
  <c r="Q171" i="1"/>
  <c r="R171" i="1"/>
  <c r="N172" i="1"/>
  <c r="J170" i="1"/>
  <c r="D85" i="1"/>
  <c r="E85" i="1" s="1"/>
  <c r="F86" i="1" s="1"/>
  <c r="P171" i="1"/>
  <c r="O171" i="1" l="1"/>
  <c r="I170" i="1"/>
  <c r="Q172" i="1"/>
  <c r="R172" i="1"/>
  <c r="N173" i="1"/>
  <c r="K172" i="1"/>
  <c r="H173" i="1"/>
  <c r="D411" i="1"/>
  <c r="E411" i="1"/>
  <c r="F411" i="1"/>
  <c r="C411" i="1"/>
  <c r="B412" i="1"/>
  <c r="J171" i="1"/>
  <c r="P172" i="1"/>
  <c r="O172" i="1" l="1"/>
  <c r="I171" i="1"/>
  <c r="D412" i="1"/>
  <c r="E412" i="1"/>
  <c r="F412" i="1"/>
  <c r="C412" i="1"/>
  <c r="B413" i="1"/>
  <c r="K173" i="1"/>
  <c r="H174" i="1"/>
  <c r="L173" i="1"/>
  <c r="L174" i="1" s="1"/>
  <c r="Q173" i="1"/>
  <c r="R173" i="1"/>
  <c r="N174" i="1"/>
  <c r="J172" i="1"/>
  <c r="D86" i="1"/>
  <c r="E86" i="1" s="1"/>
  <c r="F87" i="1" s="1"/>
  <c r="P173" i="1"/>
  <c r="O173" i="1" l="1"/>
  <c r="I172" i="1"/>
  <c r="Q174" i="1"/>
  <c r="R174" i="1"/>
  <c r="N175" i="1"/>
  <c r="K174" i="1"/>
  <c r="H175" i="1"/>
  <c r="D413" i="1"/>
  <c r="E413" i="1"/>
  <c r="F413" i="1"/>
  <c r="C413" i="1"/>
  <c r="B414" i="1"/>
  <c r="J173" i="1"/>
  <c r="P174" i="1"/>
  <c r="O174" i="1" l="1"/>
  <c r="I173" i="1"/>
  <c r="D414" i="1"/>
  <c r="E414" i="1"/>
  <c r="F414" i="1"/>
  <c r="C414" i="1"/>
  <c r="B415" i="1"/>
  <c r="K175" i="1"/>
  <c r="H176" i="1"/>
  <c r="L175" i="1"/>
  <c r="L176" i="1" s="1"/>
  <c r="Q175" i="1"/>
  <c r="R175" i="1"/>
  <c r="N176" i="1"/>
  <c r="J174" i="1"/>
  <c r="D87" i="1"/>
  <c r="E87" i="1" s="1"/>
  <c r="F88" i="1" s="1"/>
  <c r="P175" i="1"/>
  <c r="O175" i="1" l="1"/>
  <c r="I174" i="1"/>
  <c r="Q176" i="1"/>
  <c r="R176" i="1"/>
  <c r="N177" i="1"/>
  <c r="K176" i="1"/>
  <c r="H177" i="1"/>
  <c r="D415" i="1"/>
  <c r="E415" i="1"/>
  <c r="F415" i="1"/>
  <c r="C415" i="1"/>
  <c r="B416" i="1"/>
  <c r="J175" i="1"/>
  <c r="P176" i="1"/>
  <c r="O176" i="1" l="1"/>
  <c r="I175" i="1"/>
  <c r="D416" i="1"/>
  <c r="E416" i="1"/>
  <c r="F416" i="1"/>
  <c r="C416" i="1"/>
  <c r="B417" i="1"/>
  <c r="K177" i="1"/>
  <c r="H178" i="1"/>
  <c r="L177" i="1"/>
  <c r="L178" i="1" s="1"/>
  <c r="Q177" i="1"/>
  <c r="R177" i="1"/>
  <c r="N178" i="1"/>
  <c r="J176" i="1"/>
  <c r="D88" i="1"/>
  <c r="E88" i="1" s="1"/>
  <c r="F89" i="1" s="1"/>
  <c r="P177" i="1"/>
  <c r="O177" i="1" l="1"/>
  <c r="I176" i="1"/>
  <c r="Q178" i="1"/>
  <c r="R178" i="1"/>
  <c r="N179" i="1"/>
  <c r="K178" i="1"/>
  <c r="H179" i="1"/>
  <c r="D417" i="1"/>
  <c r="E417" i="1"/>
  <c r="F417" i="1"/>
  <c r="C417" i="1"/>
  <c r="B418" i="1"/>
  <c r="J177" i="1"/>
  <c r="P178" i="1"/>
  <c r="O178" i="1" l="1"/>
  <c r="I177" i="1"/>
  <c r="D418" i="1"/>
  <c r="E418" i="1"/>
  <c r="F418" i="1"/>
  <c r="C418" i="1"/>
  <c r="B419" i="1"/>
  <c r="K179" i="1"/>
  <c r="H180" i="1"/>
  <c r="L179" i="1"/>
  <c r="L180" i="1" s="1"/>
  <c r="Q179" i="1"/>
  <c r="R179" i="1"/>
  <c r="N180" i="1"/>
  <c r="J178" i="1"/>
  <c r="D89" i="1"/>
  <c r="E89" i="1" s="1"/>
  <c r="F90" i="1" s="1"/>
  <c r="P179" i="1"/>
  <c r="O179" i="1" l="1"/>
  <c r="I178" i="1"/>
  <c r="Q180" i="1"/>
  <c r="R180" i="1"/>
  <c r="N181" i="1"/>
  <c r="K180" i="1"/>
  <c r="H181" i="1"/>
  <c r="D419" i="1"/>
  <c r="E419" i="1"/>
  <c r="F419" i="1"/>
  <c r="C419" i="1"/>
  <c r="B420" i="1"/>
  <c r="J179" i="1"/>
  <c r="P180" i="1"/>
  <c r="O180" i="1" l="1"/>
  <c r="I179" i="1"/>
  <c r="D420" i="1"/>
  <c r="E420" i="1"/>
  <c r="F420" i="1"/>
  <c r="C420" i="1"/>
  <c r="B421" i="1"/>
  <c r="K181" i="1"/>
  <c r="H182" i="1"/>
  <c r="L181" i="1"/>
  <c r="L182" i="1" s="1"/>
  <c r="Q181" i="1"/>
  <c r="R181" i="1"/>
  <c r="N182" i="1"/>
  <c r="J180" i="1"/>
  <c r="D90" i="1"/>
  <c r="E90" i="1" s="1"/>
  <c r="F91" i="1" s="1"/>
  <c r="P181" i="1"/>
  <c r="O181" i="1" l="1"/>
  <c r="I180" i="1"/>
  <c r="Q182" i="1"/>
  <c r="R182" i="1"/>
  <c r="N183" i="1"/>
  <c r="K182" i="1"/>
  <c r="H183" i="1"/>
  <c r="D421" i="1"/>
  <c r="E421" i="1"/>
  <c r="F421" i="1"/>
  <c r="C421" i="1"/>
  <c r="B422" i="1"/>
  <c r="J181" i="1"/>
  <c r="P182" i="1"/>
  <c r="O182" i="1" l="1"/>
  <c r="I181" i="1"/>
  <c r="D422" i="1"/>
  <c r="E422" i="1"/>
  <c r="F422" i="1"/>
  <c r="C422" i="1"/>
  <c r="B423" i="1"/>
  <c r="K183" i="1"/>
  <c r="H184" i="1"/>
  <c r="L183" i="1"/>
  <c r="L184" i="1" s="1"/>
  <c r="Q183" i="1"/>
  <c r="R183" i="1"/>
  <c r="N184" i="1"/>
  <c r="J182" i="1"/>
  <c r="D91" i="1"/>
  <c r="E91" i="1" s="1"/>
  <c r="F92" i="1" s="1"/>
  <c r="P183" i="1"/>
  <c r="O183" i="1" l="1"/>
  <c r="I182" i="1"/>
  <c r="Q184" i="1"/>
  <c r="R184" i="1"/>
  <c r="N185" i="1"/>
  <c r="K184" i="1"/>
  <c r="H185" i="1"/>
  <c r="D423" i="1"/>
  <c r="E423" i="1"/>
  <c r="F423" i="1"/>
  <c r="C423" i="1"/>
  <c r="B424" i="1"/>
  <c r="J183" i="1"/>
  <c r="P184" i="1"/>
  <c r="O184" i="1" l="1"/>
  <c r="I183" i="1"/>
  <c r="D424" i="1"/>
  <c r="E424" i="1"/>
  <c r="F424" i="1"/>
  <c r="C424" i="1"/>
  <c r="B425" i="1"/>
  <c r="K185" i="1"/>
  <c r="H186" i="1"/>
  <c r="L185" i="1"/>
  <c r="L186" i="1" s="1"/>
  <c r="Q185" i="1"/>
  <c r="R185" i="1"/>
  <c r="N186" i="1"/>
  <c r="J184" i="1"/>
  <c r="D92" i="1"/>
  <c r="E92" i="1" s="1"/>
  <c r="F93" i="1" s="1"/>
  <c r="P185" i="1"/>
  <c r="O185" i="1" l="1"/>
  <c r="I184" i="1"/>
  <c r="Q186" i="1"/>
  <c r="R186" i="1"/>
  <c r="N187" i="1"/>
  <c r="K186" i="1"/>
  <c r="H187" i="1"/>
  <c r="D425" i="1"/>
  <c r="E425" i="1"/>
  <c r="F425" i="1"/>
  <c r="C425" i="1"/>
  <c r="B426" i="1"/>
  <c r="J185" i="1"/>
  <c r="P186" i="1"/>
  <c r="O186" i="1" l="1"/>
  <c r="I185" i="1"/>
  <c r="D426" i="1"/>
  <c r="E426" i="1"/>
  <c r="F426" i="1"/>
  <c r="C426" i="1"/>
  <c r="B427" i="1"/>
  <c r="K187" i="1"/>
  <c r="H188" i="1"/>
  <c r="L187" i="1"/>
  <c r="L188" i="1" s="1"/>
  <c r="Q187" i="1"/>
  <c r="R187" i="1"/>
  <c r="N188" i="1"/>
  <c r="J186" i="1"/>
  <c r="D93" i="1"/>
  <c r="E93" i="1" s="1"/>
  <c r="F94" i="1" s="1"/>
  <c r="P187" i="1"/>
  <c r="O187" i="1" l="1"/>
  <c r="I186" i="1"/>
  <c r="Q188" i="1"/>
  <c r="R188" i="1"/>
  <c r="N189" i="1"/>
  <c r="K188" i="1"/>
  <c r="H189" i="1"/>
  <c r="D427" i="1"/>
  <c r="E427" i="1"/>
  <c r="F427" i="1"/>
  <c r="C427" i="1"/>
  <c r="B428" i="1"/>
  <c r="J187" i="1"/>
  <c r="P188" i="1"/>
  <c r="O188" i="1" l="1"/>
  <c r="I187" i="1"/>
  <c r="D428" i="1"/>
  <c r="E428" i="1"/>
  <c r="F428" i="1"/>
  <c r="C428" i="1"/>
  <c r="B429" i="1"/>
  <c r="K189" i="1"/>
  <c r="H190" i="1"/>
  <c r="L189" i="1"/>
  <c r="L190" i="1" s="1"/>
  <c r="Q189" i="1"/>
  <c r="R189" i="1"/>
  <c r="N190" i="1"/>
  <c r="J188" i="1"/>
  <c r="D94" i="1"/>
  <c r="E94" i="1" s="1"/>
  <c r="F95" i="1" s="1"/>
  <c r="P189" i="1"/>
  <c r="O189" i="1" l="1"/>
  <c r="I188" i="1"/>
  <c r="Q190" i="1"/>
  <c r="R190" i="1"/>
  <c r="N191" i="1"/>
  <c r="K190" i="1"/>
  <c r="H191" i="1"/>
  <c r="D429" i="1"/>
  <c r="E429" i="1"/>
  <c r="F429" i="1"/>
  <c r="C429" i="1"/>
  <c r="B430" i="1"/>
  <c r="J189" i="1"/>
  <c r="P190" i="1"/>
  <c r="O190" i="1" l="1"/>
  <c r="I189" i="1"/>
  <c r="D430" i="1"/>
  <c r="E430" i="1"/>
  <c r="F430" i="1"/>
  <c r="C430" i="1"/>
  <c r="B431" i="1"/>
  <c r="K191" i="1"/>
  <c r="H192" i="1"/>
  <c r="L191" i="1"/>
  <c r="L192" i="1" s="1"/>
  <c r="Q191" i="1"/>
  <c r="R191" i="1"/>
  <c r="N192" i="1"/>
  <c r="J190" i="1"/>
  <c r="D95" i="1"/>
  <c r="E95" i="1" s="1"/>
  <c r="F96" i="1" s="1"/>
  <c r="P191" i="1"/>
  <c r="O191" i="1" l="1"/>
  <c r="I190" i="1"/>
  <c r="Q192" i="1"/>
  <c r="R192" i="1"/>
  <c r="N193" i="1"/>
  <c r="K192" i="1"/>
  <c r="H193" i="1"/>
  <c r="D431" i="1"/>
  <c r="E431" i="1"/>
  <c r="F431" i="1"/>
  <c r="C431" i="1"/>
  <c r="B432" i="1"/>
  <c r="J191" i="1"/>
  <c r="P192" i="1"/>
  <c r="O192" i="1" l="1"/>
  <c r="I191" i="1"/>
  <c r="D432" i="1"/>
  <c r="E432" i="1"/>
  <c r="F432" i="1"/>
  <c r="C432" i="1"/>
  <c r="B433" i="1"/>
  <c r="K193" i="1"/>
  <c r="H194" i="1"/>
  <c r="L193" i="1"/>
  <c r="L194" i="1" s="1"/>
  <c r="Q193" i="1"/>
  <c r="R193" i="1"/>
  <c r="N194" i="1"/>
  <c r="J192" i="1"/>
  <c r="D96" i="1"/>
  <c r="E96" i="1" s="1"/>
  <c r="F97" i="1" s="1"/>
  <c r="P193" i="1"/>
  <c r="O193" i="1" l="1"/>
  <c r="I192" i="1"/>
  <c r="Q194" i="1"/>
  <c r="R194" i="1"/>
  <c r="N195" i="1"/>
  <c r="K194" i="1"/>
  <c r="H195" i="1"/>
  <c r="D433" i="1"/>
  <c r="E433" i="1"/>
  <c r="F433" i="1"/>
  <c r="C433" i="1"/>
  <c r="B434" i="1"/>
  <c r="J193" i="1"/>
  <c r="P194" i="1"/>
  <c r="O194" i="1" l="1"/>
  <c r="I193" i="1"/>
  <c r="D434" i="1"/>
  <c r="E434" i="1"/>
  <c r="F434" i="1"/>
  <c r="C434" i="1"/>
  <c r="B435" i="1"/>
  <c r="K195" i="1"/>
  <c r="H196" i="1"/>
  <c r="L195" i="1"/>
  <c r="L196" i="1" s="1"/>
  <c r="Q195" i="1"/>
  <c r="R195" i="1"/>
  <c r="N196" i="1"/>
  <c r="J194" i="1"/>
  <c r="D97" i="1"/>
  <c r="E97" i="1" s="1"/>
  <c r="F98" i="1" s="1"/>
  <c r="P195" i="1"/>
  <c r="O195" i="1" l="1"/>
  <c r="I194" i="1"/>
  <c r="Q196" i="1"/>
  <c r="R196" i="1"/>
  <c r="N197" i="1"/>
  <c r="K196" i="1"/>
  <c r="H197" i="1"/>
  <c r="D435" i="1"/>
  <c r="E435" i="1"/>
  <c r="F435" i="1"/>
  <c r="C435" i="1"/>
  <c r="B436" i="1"/>
  <c r="J195" i="1"/>
  <c r="P196" i="1"/>
  <c r="O196" i="1" l="1"/>
  <c r="I195" i="1"/>
  <c r="D436" i="1"/>
  <c r="E436" i="1"/>
  <c r="F436" i="1"/>
  <c r="C436" i="1"/>
  <c r="B437" i="1"/>
  <c r="K197" i="1"/>
  <c r="H198" i="1"/>
  <c r="L197" i="1"/>
  <c r="L198" i="1" s="1"/>
  <c r="Q197" i="1"/>
  <c r="R197" i="1"/>
  <c r="N198" i="1"/>
  <c r="J196" i="1"/>
  <c r="D98" i="1"/>
  <c r="E98" i="1" s="1"/>
  <c r="F99" i="1" s="1"/>
  <c r="P197" i="1"/>
  <c r="O197" i="1" l="1"/>
  <c r="I196" i="1"/>
  <c r="Q198" i="1"/>
  <c r="R198" i="1"/>
  <c r="N199" i="1"/>
  <c r="K198" i="1"/>
  <c r="H199" i="1"/>
  <c r="D437" i="1"/>
  <c r="E437" i="1"/>
  <c r="F437" i="1"/>
  <c r="C437" i="1"/>
  <c r="B438" i="1"/>
  <c r="J197" i="1"/>
  <c r="P198" i="1"/>
  <c r="O198" i="1" l="1"/>
  <c r="I197" i="1"/>
  <c r="D438" i="1"/>
  <c r="E438" i="1"/>
  <c r="F438" i="1"/>
  <c r="C438" i="1"/>
  <c r="B439" i="1"/>
  <c r="K199" i="1"/>
  <c r="H200" i="1"/>
  <c r="L199" i="1"/>
  <c r="L200" i="1" s="1"/>
  <c r="Q199" i="1"/>
  <c r="R199" i="1"/>
  <c r="N200" i="1"/>
  <c r="J198" i="1"/>
  <c r="D99" i="1"/>
  <c r="E99" i="1" s="1"/>
  <c r="F100" i="1" s="1"/>
  <c r="P199" i="1"/>
  <c r="O199" i="1" l="1"/>
  <c r="I198" i="1"/>
  <c r="Q200" i="1"/>
  <c r="R200" i="1"/>
  <c r="N201" i="1"/>
  <c r="K200" i="1"/>
  <c r="H201" i="1"/>
  <c r="D439" i="1"/>
  <c r="E439" i="1"/>
  <c r="F439" i="1"/>
  <c r="C439" i="1"/>
  <c r="B440" i="1"/>
  <c r="J199" i="1"/>
  <c r="P200" i="1"/>
  <c r="O200" i="1" l="1"/>
  <c r="I199" i="1"/>
  <c r="D440" i="1"/>
  <c r="E440" i="1"/>
  <c r="F440" i="1"/>
  <c r="C440" i="1"/>
  <c r="B441" i="1"/>
  <c r="K201" i="1"/>
  <c r="H202" i="1"/>
  <c r="L201" i="1"/>
  <c r="L202" i="1" s="1"/>
  <c r="Q201" i="1"/>
  <c r="R201" i="1"/>
  <c r="N202" i="1"/>
  <c r="J200" i="1"/>
  <c r="D100" i="1"/>
  <c r="E100" i="1" s="1"/>
  <c r="F101" i="1" s="1"/>
  <c r="P201" i="1"/>
  <c r="O201" i="1" l="1"/>
  <c r="I200" i="1"/>
  <c r="Q202" i="1"/>
  <c r="R202" i="1"/>
  <c r="N203" i="1"/>
  <c r="K202" i="1"/>
  <c r="H203" i="1"/>
  <c r="D441" i="1"/>
  <c r="E441" i="1"/>
  <c r="F441" i="1"/>
  <c r="C441" i="1"/>
  <c r="B442" i="1"/>
  <c r="J201" i="1"/>
  <c r="P202" i="1"/>
  <c r="O202" i="1" l="1"/>
  <c r="I201" i="1"/>
  <c r="D442" i="1"/>
  <c r="E442" i="1"/>
  <c r="F442" i="1"/>
  <c r="C442" i="1"/>
  <c r="B443" i="1"/>
  <c r="K203" i="1"/>
  <c r="H204" i="1"/>
  <c r="L203" i="1"/>
  <c r="L204" i="1" s="1"/>
  <c r="Q203" i="1"/>
  <c r="R203" i="1"/>
  <c r="N204" i="1"/>
  <c r="J202" i="1"/>
  <c r="D101" i="1"/>
  <c r="E101" i="1" s="1"/>
  <c r="F102" i="1" s="1"/>
  <c r="P203" i="1"/>
  <c r="O203" i="1" l="1"/>
  <c r="I202" i="1"/>
  <c r="Q204" i="1"/>
  <c r="R204" i="1"/>
  <c r="N205" i="1"/>
  <c r="K204" i="1"/>
  <c r="H205" i="1"/>
  <c r="D443" i="1"/>
  <c r="E443" i="1"/>
  <c r="F443" i="1"/>
  <c r="C443" i="1"/>
  <c r="B444" i="1"/>
  <c r="J203" i="1"/>
  <c r="P204" i="1"/>
  <c r="O204" i="1" l="1"/>
  <c r="I203" i="1"/>
  <c r="D444" i="1"/>
  <c r="E444" i="1"/>
  <c r="F444" i="1"/>
  <c r="C444" i="1"/>
  <c r="B445" i="1"/>
  <c r="K205" i="1"/>
  <c r="H206" i="1"/>
  <c r="L205" i="1"/>
  <c r="L206" i="1" s="1"/>
  <c r="Q205" i="1"/>
  <c r="R205" i="1"/>
  <c r="N206" i="1"/>
  <c r="J204" i="1"/>
  <c r="D102" i="1"/>
  <c r="E102" i="1" s="1"/>
  <c r="F103" i="1" s="1"/>
  <c r="P205" i="1"/>
  <c r="O205" i="1" l="1"/>
  <c r="I204" i="1"/>
  <c r="Q206" i="1"/>
  <c r="R206" i="1"/>
  <c r="N207" i="1"/>
  <c r="K206" i="1"/>
  <c r="H207" i="1"/>
  <c r="D445" i="1"/>
  <c r="E445" i="1"/>
  <c r="F445" i="1"/>
  <c r="C445" i="1"/>
  <c r="B446" i="1"/>
  <c r="J205" i="1"/>
  <c r="P206" i="1"/>
  <c r="O206" i="1" l="1"/>
  <c r="I205" i="1"/>
  <c r="D446" i="1"/>
  <c r="E446" i="1"/>
  <c r="F446" i="1"/>
  <c r="C446" i="1"/>
  <c r="B447" i="1"/>
  <c r="K207" i="1"/>
  <c r="H208" i="1"/>
  <c r="L207" i="1"/>
  <c r="L208" i="1" s="1"/>
  <c r="Q207" i="1"/>
  <c r="R207" i="1"/>
  <c r="N208" i="1"/>
  <c r="J206" i="1"/>
  <c r="D103" i="1"/>
  <c r="E103" i="1" s="1"/>
  <c r="F104" i="1" s="1"/>
  <c r="P207" i="1"/>
  <c r="O207" i="1" l="1"/>
  <c r="I206" i="1"/>
  <c r="Q208" i="1"/>
  <c r="R208" i="1"/>
  <c r="N209" i="1"/>
  <c r="K208" i="1"/>
  <c r="H209" i="1"/>
  <c r="D447" i="1"/>
  <c r="E447" i="1"/>
  <c r="F447" i="1"/>
  <c r="C447" i="1"/>
  <c r="B448" i="1"/>
  <c r="J207" i="1"/>
  <c r="P208" i="1"/>
  <c r="O208" i="1" l="1"/>
  <c r="I207" i="1"/>
  <c r="D448" i="1"/>
  <c r="E448" i="1"/>
  <c r="F448" i="1"/>
  <c r="C448" i="1"/>
  <c r="B449" i="1"/>
  <c r="K209" i="1"/>
  <c r="H210" i="1"/>
  <c r="L209" i="1"/>
  <c r="L210" i="1" s="1"/>
  <c r="Q209" i="1"/>
  <c r="R209" i="1"/>
  <c r="N210" i="1"/>
  <c r="J208" i="1"/>
  <c r="D104" i="1"/>
  <c r="E104" i="1" s="1"/>
  <c r="F105" i="1" s="1"/>
  <c r="P209" i="1"/>
  <c r="O209" i="1" l="1"/>
  <c r="I208" i="1"/>
  <c r="Q210" i="1"/>
  <c r="R210" i="1"/>
  <c r="N211" i="1"/>
  <c r="K210" i="1"/>
  <c r="H211" i="1"/>
  <c r="D449" i="1"/>
  <c r="E449" i="1"/>
  <c r="F449" i="1"/>
  <c r="C449" i="1"/>
  <c r="B450" i="1"/>
  <c r="J209" i="1"/>
  <c r="P210" i="1"/>
  <c r="O210" i="1" l="1"/>
  <c r="I209" i="1"/>
  <c r="D450" i="1"/>
  <c r="E450" i="1"/>
  <c r="F450" i="1"/>
  <c r="C450" i="1"/>
  <c r="B451" i="1"/>
  <c r="K211" i="1"/>
  <c r="H212" i="1"/>
  <c r="L211" i="1"/>
  <c r="L212" i="1" s="1"/>
  <c r="Q211" i="1"/>
  <c r="R211" i="1"/>
  <c r="N212" i="1"/>
  <c r="J210" i="1"/>
  <c r="D105" i="1"/>
  <c r="E105" i="1" s="1"/>
  <c r="F106" i="1" s="1"/>
  <c r="P211" i="1"/>
  <c r="O211" i="1" l="1"/>
  <c r="I210" i="1"/>
  <c r="Q212" i="1"/>
  <c r="R212" i="1"/>
  <c r="N213" i="1"/>
  <c r="K212" i="1"/>
  <c r="H213" i="1"/>
  <c r="D451" i="1"/>
  <c r="E451" i="1"/>
  <c r="F451" i="1"/>
  <c r="C451" i="1"/>
  <c r="B452" i="1"/>
  <c r="J211" i="1"/>
  <c r="P212" i="1"/>
  <c r="O212" i="1" l="1"/>
  <c r="I211" i="1"/>
  <c r="D452" i="1"/>
  <c r="E452" i="1"/>
  <c r="F452" i="1"/>
  <c r="C452" i="1"/>
  <c r="B453" i="1"/>
  <c r="K213" i="1"/>
  <c r="H214" i="1"/>
  <c r="L213" i="1"/>
  <c r="L214" i="1" s="1"/>
  <c r="Q213" i="1"/>
  <c r="R213" i="1"/>
  <c r="N214" i="1"/>
  <c r="J212" i="1"/>
  <c r="D106" i="1"/>
  <c r="E106" i="1" s="1"/>
  <c r="F107" i="1" s="1"/>
  <c r="P213" i="1"/>
  <c r="O213" i="1" l="1"/>
  <c r="I212" i="1"/>
  <c r="Q214" i="1"/>
  <c r="R214" i="1"/>
  <c r="N215" i="1"/>
  <c r="K214" i="1"/>
  <c r="H215" i="1"/>
  <c r="D453" i="1"/>
  <c r="E453" i="1"/>
  <c r="F453" i="1"/>
  <c r="C453" i="1"/>
  <c r="B454" i="1"/>
  <c r="J213" i="1"/>
  <c r="P214" i="1"/>
  <c r="O214" i="1" l="1"/>
  <c r="I213" i="1"/>
  <c r="D454" i="1"/>
  <c r="E454" i="1"/>
  <c r="F454" i="1"/>
  <c r="C454" i="1"/>
  <c r="B455" i="1"/>
  <c r="K215" i="1"/>
  <c r="H216" i="1"/>
  <c r="L215" i="1"/>
  <c r="L216" i="1" s="1"/>
  <c r="Q215" i="1"/>
  <c r="R215" i="1"/>
  <c r="N216" i="1"/>
  <c r="J214" i="1"/>
  <c r="D107" i="1"/>
  <c r="E107" i="1" s="1"/>
  <c r="F108" i="1" s="1"/>
  <c r="P215" i="1"/>
  <c r="O215" i="1" l="1"/>
  <c r="I214" i="1"/>
  <c r="Q216" i="1"/>
  <c r="R216" i="1"/>
  <c r="N217" i="1"/>
  <c r="K216" i="1"/>
  <c r="H217" i="1"/>
  <c r="D455" i="1"/>
  <c r="E455" i="1"/>
  <c r="F455" i="1"/>
  <c r="C455" i="1"/>
  <c r="B456" i="1"/>
  <c r="J215" i="1"/>
  <c r="P216" i="1"/>
  <c r="O216" i="1" l="1"/>
  <c r="I215" i="1"/>
  <c r="D456" i="1"/>
  <c r="E456" i="1"/>
  <c r="F456" i="1"/>
  <c r="C456" i="1"/>
  <c r="B457" i="1"/>
  <c r="K217" i="1"/>
  <c r="H218" i="1"/>
  <c r="L217" i="1"/>
  <c r="L218" i="1" s="1"/>
  <c r="Q217" i="1"/>
  <c r="R217" i="1"/>
  <c r="N218" i="1"/>
  <c r="J216" i="1"/>
  <c r="D108" i="1"/>
  <c r="E108" i="1" s="1"/>
  <c r="F109" i="1" s="1"/>
  <c r="P217" i="1"/>
  <c r="O217" i="1" l="1"/>
  <c r="I216" i="1"/>
  <c r="Q218" i="1"/>
  <c r="R218" i="1"/>
  <c r="N219" i="1"/>
  <c r="K218" i="1"/>
  <c r="H219" i="1"/>
  <c r="D457" i="1"/>
  <c r="E457" i="1"/>
  <c r="F457" i="1"/>
  <c r="C457" i="1"/>
  <c r="B458" i="1"/>
  <c r="J217" i="1"/>
  <c r="P218" i="1"/>
  <c r="O218" i="1" l="1"/>
  <c r="I217" i="1"/>
  <c r="D458" i="1"/>
  <c r="E458" i="1"/>
  <c r="F458" i="1"/>
  <c r="C458" i="1"/>
  <c r="B459" i="1"/>
  <c r="K219" i="1"/>
  <c r="H220" i="1"/>
  <c r="L219" i="1"/>
  <c r="L220" i="1" s="1"/>
  <c r="Q219" i="1"/>
  <c r="R219" i="1"/>
  <c r="N220" i="1"/>
  <c r="J218" i="1"/>
  <c r="D109" i="1"/>
  <c r="E109" i="1" s="1"/>
  <c r="F110" i="1" s="1"/>
  <c r="P219" i="1"/>
  <c r="O219" i="1" l="1"/>
  <c r="I218" i="1"/>
  <c r="Q220" i="1"/>
  <c r="R220" i="1"/>
  <c r="N221" i="1"/>
  <c r="K220" i="1"/>
  <c r="H221" i="1"/>
  <c r="D459" i="1"/>
  <c r="E459" i="1"/>
  <c r="F459" i="1"/>
  <c r="C459" i="1"/>
  <c r="B460" i="1"/>
  <c r="J219" i="1"/>
  <c r="P220" i="1"/>
  <c r="O220" i="1" l="1"/>
  <c r="I219" i="1"/>
  <c r="D460" i="1"/>
  <c r="E460" i="1"/>
  <c r="F460" i="1"/>
  <c r="C460" i="1"/>
  <c r="B461" i="1"/>
  <c r="K221" i="1"/>
  <c r="H222" i="1"/>
  <c r="L221" i="1"/>
  <c r="L222" i="1" s="1"/>
  <c r="Q221" i="1"/>
  <c r="R221" i="1"/>
  <c r="N222" i="1"/>
  <c r="J220" i="1"/>
  <c r="D110" i="1"/>
  <c r="E110" i="1" s="1"/>
  <c r="F111" i="1" s="1"/>
  <c r="P221" i="1"/>
  <c r="O221" i="1" l="1"/>
  <c r="I220" i="1"/>
  <c r="Q222" i="1"/>
  <c r="R222" i="1"/>
  <c r="N223" i="1"/>
  <c r="K222" i="1"/>
  <c r="H223" i="1"/>
  <c r="D461" i="1"/>
  <c r="E461" i="1"/>
  <c r="F461" i="1"/>
  <c r="C461" i="1"/>
  <c r="B462" i="1"/>
  <c r="J221" i="1"/>
  <c r="P222" i="1"/>
  <c r="J222" i="1"/>
  <c r="I222" i="1" s="1"/>
  <c r="O222" i="1" l="1"/>
  <c r="I221" i="1"/>
  <c r="D462" i="1"/>
  <c r="E462" i="1"/>
  <c r="F462" i="1"/>
  <c r="C462" i="1"/>
  <c r="B463" i="1"/>
  <c r="K223" i="1"/>
  <c r="H224" i="1"/>
  <c r="L223" i="1"/>
  <c r="L224" i="1" s="1"/>
  <c r="Q223" i="1"/>
  <c r="R223" i="1"/>
  <c r="N224" i="1"/>
  <c r="D111" i="1"/>
  <c r="E111" i="1" s="1"/>
  <c r="F112" i="1" s="1"/>
  <c r="P223" i="1"/>
  <c r="O223" i="1" l="1"/>
  <c r="Q224" i="1"/>
  <c r="R224" i="1"/>
  <c r="N225" i="1"/>
  <c r="K224" i="1"/>
  <c r="H225" i="1"/>
  <c r="D463" i="1"/>
  <c r="E463" i="1"/>
  <c r="F463" i="1"/>
  <c r="C463" i="1"/>
  <c r="B464" i="1"/>
  <c r="J223" i="1"/>
  <c r="P224" i="1"/>
  <c r="O224" i="1" l="1"/>
  <c r="I223" i="1"/>
  <c r="D464" i="1"/>
  <c r="E464" i="1"/>
  <c r="F464" i="1"/>
  <c r="C464" i="1"/>
  <c r="B465" i="1"/>
  <c r="K225" i="1"/>
  <c r="H226" i="1"/>
  <c r="L225" i="1"/>
  <c r="L226" i="1" s="1"/>
  <c r="Q225" i="1"/>
  <c r="R225" i="1"/>
  <c r="N226" i="1"/>
  <c r="J224" i="1"/>
  <c r="P225" i="1"/>
  <c r="O225" i="1" l="1"/>
  <c r="I224" i="1"/>
  <c r="Q226" i="1"/>
  <c r="R226" i="1"/>
  <c r="N227" i="1"/>
  <c r="K226" i="1"/>
  <c r="H227" i="1"/>
  <c r="D465" i="1"/>
  <c r="E465" i="1"/>
  <c r="F465" i="1"/>
  <c r="C465" i="1"/>
  <c r="B466" i="1"/>
  <c r="J225" i="1"/>
  <c r="P226" i="1"/>
  <c r="D112" i="1"/>
  <c r="E112" i="1" s="1"/>
  <c r="F113" i="1" s="1"/>
  <c r="J226" i="1"/>
  <c r="I226" i="1" s="1"/>
  <c r="O226" i="1" l="1"/>
  <c r="I225" i="1"/>
  <c r="D466" i="1"/>
  <c r="E466" i="1"/>
  <c r="F466" i="1"/>
  <c r="C466" i="1"/>
  <c r="B467" i="1"/>
  <c r="K227" i="1"/>
  <c r="H228" i="1"/>
  <c r="L227" i="1"/>
  <c r="L228" i="1" s="1"/>
  <c r="Q227" i="1"/>
  <c r="R227" i="1"/>
  <c r="N228" i="1"/>
  <c r="P227" i="1"/>
  <c r="O227" i="1" l="1"/>
  <c r="Q228" i="1"/>
  <c r="R228" i="1"/>
  <c r="N229" i="1"/>
  <c r="K228" i="1"/>
  <c r="H229" i="1"/>
  <c r="D467" i="1"/>
  <c r="E467" i="1"/>
  <c r="F467" i="1"/>
  <c r="C467" i="1"/>
  <c r="B468" i="1"/>
  <c r="J227" i="1"/>
  <c r="P228" i="1"/>
  <c r="D113" i="1"/>
  <c r="E113" i="1" s="1"/>
  <c r="F114" i="1" s="1"/>
  <c r="O228" i="1" l="1"/>
  <c r="I227" i="1"/>
  <c r="D468" i="1"/>
  <c r="E468" i="1"/>
  <c r="F468" i="1"/>
  <c r="C468" i="1"/>
  <c r="B469" i="1"/>
  <c r="K229" i="1"/>
  <c r="H230" i="1"/>
  <c r="L229" i="1"/>
  <c r="L230" i="1" s="1"/>
  <c r="Q229" i="1"/>
  <c r="R229" i="1"/>
  <c r="N230" i="1"/>
  <c r="J228" i="1"/>
  <c r="P229" i="1"/>
  <c r="O229" i="1" l="1"/>
  <c r="I228" i="1"/>
  <c r="Q230" i="1"/>
  <c r="R230" i="1"/>
  <c r="N231" i="1"/>
  <c r="K230" i="1"/>
  <c r="H231" i="1"/>
  <c r="D469" i="1"/>
  <c r="E469" i="1"/>
  <c r="F469" i="1"/>
  <c r="C469" i="1"/>
  <c r="B470" i="1"/>
  <c r="J229" i="1"/>
  <c r="P230" i="1"/>
  <c r="D114" i="1"/>
  <c r="E114" i="1" s="1"/>
  <c r="F115" i="1" s="1"/>
  <c r="O230" i="1" l="1"/>
  <c r="I229" i="1"/>
  <c r="D470" i="1"/>
  <c r="E470" i="1"/>
  <c r="F470" i="1"/>
  <c r="C470" i="1"/>
  <c r="B471" i="1"/>
  <c r="K231" i="1"/>
  <c r="H232" i="1"/>
  <c r="L231" i="1"/>
  <c r="L232" i="1" s="1"/>
  <c r="Q231" i="1"/>
  <c r="R231" i="1"/>
  <c r="N232" i="1"/>
  <c r="J230" i="1"/>
  <c r="P231" i="1"/>
  <c r="O231" i="1" l="1"/>
  <c r="I230" i="1"/>
  <c r="Q232" i="1"/>
  <c r="R232" i="1"/>
  <c r="N233" i="1"/>
  <c r="K232" i="1"/>
  <c r="H233" i="1"/>
  <c r="D471" i="1"/>
  <c r="E471" i="1"/>
  <c r="F471" i="1"/>
  <c r="C471" i="1"/>
  <c r="B472" i="1"/>
  <c r="J231" i="1"/>
  <c r="P232" i="1"/>
  <c r="D115" i="1"/>
  <c r="E115" i="1" s="1"/>
  <c r="F116" i="1" s="1"/>
  <c r="O232" i="1" l="1"/>
  <c r="I231" i="1"/>
  <c r="D472" i="1"/>
  <c r="E472" i="1"/>
  <c r="F472" i="1"/>
  <c r="C472" i="1"/>
  <c r="B473" i="1"/>
  <c r="K233" i="1"/>
  <c r="H234" i="1"/>
  <c r="L233" i="1"/>
  <c r="L234" i="1" s="1"/>
  <c r="Q233" i="1"/>
  <c r="R233" i="1"/>
  <c r="N234" i="1"/>
  <c r="J232" i="1"/>
  <c r="P233" i="1"/>
  <c r="O233" i="1" l="1"/>
  <c r="I232" i="1"/>
  <c r="Q234" i="1"/>
  <c r="R234" i="1"/>
  <c r="N235" i="1"/>
  <c r="K234" i="1"/>
  <c r="H235" i="1"/>
  <c r="D473" i="1"/>
  <c r="E473" i="1"/>
  <c r="F473" i="1"/>
  <c r="C473" i="1"/>
  <c r="B474" i="1"/>
  <c r="J233" i="1"/>
  <c r="P234" i="1"/>
  <c r="D116" i="1"/>
  <c r="E116" i="1" s="1"/>
  <c r="F117" i="1" s="1"/>
  <c r="O234" i="1" l="1"/>
  <c r="I233" i="1"/>
  <c r="D474" i="1"/>
  <c r="E474" i="1"/>
  <c r="F474" i="1"/>
  <c r="C474" i="1"/>
  <c r="B475" i="1"/>
  <c r="K235" i="1"/>
  <c r="H236" i="1"/>
  <c r="L235" i="1"/>
  <c r="L236" i="1" s="1"/>
  <c r="Q235" i="1"/>
  <c r="R235" i="1"/>
  <c r="N236" i="1"/>
  <c r="J234" i="1"/>
  <c r="P235" i="1"/>
  <c r="O235" i="1" l="1"/>
  <c r="I234" i="1"/>
  <c r="Q236" i="1"/>
  <c r="R236" i="1"/>
  <c r="N237" i="1"/>
  <c r="K236" i="1"/>
  <c r="H237" i="1"/>
  <c r="D475" i="1"/>
  <c r="E475" i="1"/>
  <c r="F475" i="1"/>
  <c r="C475" i="1"/>
  <c r="B476" i="1"/>
  <c r="J235" i="1"/>
  <c r="P236" i="1"/>
  <c r="D117" i="1"/>
  <c r="E117" i="1" s="1"/>
  <c r="F118" i="1" s="1"/>
  <c r="O236" i="1" l="1"/>
  <c r="I235" i="1"/>
  <c r="D476" i="1"/>
  <c r="E476" i="1"/>
  <c r="F476" i="1"/>
  <c r="C476" i="1"/>
  <c r="B477" i="1"/>
  <c r="K237" i="1"/>
  <c r="H238" i="1"/>
  <c r="L237" i="1"/>
  <c r="L238" i="1" s="1"/>
  <c r="Q237" i="1"/>
  <c r="R237" i="1"/>
  <c r="N238" i="1"/>
  <c r="J236" i="1"/>
  <c r="P237" i="1"/>
  <c r="O237" i="1" l="1"/>
  <c r="I236" i="1"/>
  <c r="Q238" i="1"/>
  <c r="R238" i="1"/>
  <c r="N239" i="1"/>
  <c r="K238" i="1"/>
  <c r="H239" i="1"/>
  <c r="D477" i="1"/>
  <c r="E477" i="1"/>
  <c r="F477" i="1"/>
  <c r="C477" i="1"/>
  <c r="B478" i="1"/>
  <c r="J237" i="1"/>
  <c r="P238" i="1"/>
  <c r="D118" i="1"/>
  <c r="E118" i="1" s="1"/>
  <c r="F119" i="1" s="1"/>
  <c r="O238" i="1" l="1"/>
  <c r="I237" i="1"/>
  <c r="D478" i="1"/>
  <c r="E478" i="1"/>
  <c r="F478" i="1"/>
  <c r="C478" i="1"/>
  <c r="B479" i="1"/>
  <c r="K239" i="1"/>
  <c r="H240" i="1"/>
  <c r="L239" i="1"/>
  <c r="L240" i="1" s="1"/>
  <c r="Q239" i="1"/>
  <c r="R239" i="1"/>
  <c r="N240" i="1"/>
  <c r="J238" i="1"/>
  <c r="P239" i="1"/>
  <c r="O239" i="1" l="1"/>
  <c r="I238" i="1"/>
  <c r="Q240" i="1"/>
  <c r="R240" i="1"/>
  <c r="N241" i="1"/>
  <c r="K240" i="1"/>
  <c r="H241" i="1"/>
  <c r="D479" i="1"/>
  <c r="E479" i="1"/>
  <c r="F479" i="1"/>
  <c r="C479" i="1"/>
  <c r="B480" i="1"/>
  <c r="J239" i="1"/>
  <c r="P240" i="1"/>
  <c r="D119" i="1"/>
  <c r="E119" i="1" s="1"/>
  <c r="F120" i="1" s="1"/>
  <c r="O240" i="1" l="1"/>
  <c r="I239" i="1"/>
  <c r="D480" i="1"/>
  <c r="E480" i="1"/>
  <c r="F480" i="1"/>
  <c r="C480" i="1"/>
  <c r="B481" i="1"/>
  <c r="K241" i="1"/>
  <c r="H242" i="1"/>
  <c r="L241" i="1"/>
  <c r="L242" i="1" s="1"/>
  <c r="Q241" i="1"/>
  <c r="R241" i="1"/>
  <c r="N242" i="1"/>
  <c r="J240" i="1"/>
  <c r="P241" i="1"/>
  <c r="O241" i="1" l="1"/>
  <c r="I240" i="1"/>
  <c r="Q242" i="1"/>
  <c r="R242" i="1"/>
  <c r="N243" i="1"/>
  <c r="K242" i="1"/>
  <c r="H243" i="1"/>
  <c r="D481" i="1"/>
  <c r="E481" i="1"/>
  <c r="F481" i="1"/>
  <c r="C481" i="1"/>
  <c r="B482" i="1"/>
  <c r="J241" i="1"/>
  <c r="P242" i="1"/>
  <c r="D120" i="1"/>
  <c r="E120" i="1" s="1"/>
  <c r="F121" i="1" s="1"/>
  <c r="O242" i="1" l="1"/>
  <c r="I241" i="1"/>
  <c r="D482" i="1"/>
  <c r="E482" i="1"/>
  <c r="F482" i="1"/>
  <c r="C482" i="1"/>
  <c r="B483" i="1"/>
  <c r="K243" i="1"/>
  <c r="H244" i="1"/>
  <c r="L243" i="1"/>
  <c r="L244" i="1" s="1"/>
  <c r="Q243" i="1"/>
  <c r="R243" i="1"/>
  <c r="N244" i="1"/>
  <c r="J242" i="1"/>
  <c r="P243" i="1"/>
  <c r="O243" i="1" l="1"/>
  <c r="I242" i="1"/>
  <c r="Q244" i="1"/>
  <c r="R244" i="1"/>
  <c r="N245" i="1"/>
  <c r="K244" i="1"/>
  <c r="H245" i="1"/>
  <c r="D483" i="1"/>
  <c r="E483" i="1"/>
  <c r="F483" i="1"/>
  <c r="C483" i="1"/>
  <c r="B484" i="1"/>
  <c r="J243" i="1"/>
  <c r="P244" i="1"/>
  <c r="D121" i="1"/>
  <c r="E121" i="1" s="1"/>
  <c r="F122" i="1" s="1"/>
  <c r="O244" i="1" l="1"/>
  <c r="I243" i="1"/>
  <c r="D484" i="1"/>
  <c r="E484" i="1"/>
  <c r="F484" i="1"/>
  <c r="C484" i="1"/>
  <c r="B485" i="1"/>
  <c r="K245" i="1"/>
  <c r="H246" i="1"/>
  <c r="L245" i="1"/>
  <c r="L246" i="1" s="1"/>
  <c r="Q245" i="1"/>
  <c r="R245" i="1"/>
  <c r="N246" i="1"/>
  <c r="J244" i="1"/>
  <c r="P245" i="1"/>
  <c r="O245" i="1" l="1"/>
  <c r="I244" i="1"/>
  <c r="Q246" i="1"/>
  <c r="R246" i="1"/>
  <c r="N247" i="1"/>
  <c r="K246" i="1"/>
  <c r="H247" i="1"/>
  <c r="D485" i="1"/>
  <c r="E485" i="1"/>
  <c r="F485" i="1"/>
  <c r="C485" i="1"/>
  <c r="B486" i="1"/>
  <c r="J245" i="1"/>
  <c r="P246" i="1"/>
  <c r="D122" i="1"/>
  <c r="E122" i="1" s="1"/>
  <c r="F123" i="1" s="1"/>
  <c r="O246" i="1" l="1"/>
  <c r="I245" i="1"/>
  <c r="D486" i="1"/>
  <c r="E486" i="1"/>
  <c r="F486" i="1"/>
  <c r="C486" i="1"/>
  <c r="B487" i="1"/>
  <c r="K247" i="1"/>
  <c r="H248" i="1"/>
  <c r="L247" i="1"/>
  <c r="L248" i="1" s="1"/>
  <c r="Q247" i="1"/>
  <c r="R247" i="1"/>
  <c r="N248" i="1"/>
  <c r="J246" i="1"/>
  <c r="P247" i="1"/>
  <c r="O247" i="1" l="1"/>
  <c r="I246" i="1"/>
  <c r="Q248" i="1"/>
  <c r="R248" i="1"/>
  <c r="N249" i="1"/>
  <c r="K248" i="1"/>
  <c r="H249" i="1"/>
  <c r="D487" i="1"/>
  <c r="E487" i="1"/>
  <c r="F487" i="1"/>
  <c r="C487" i="1"/>
  <c r="B488" i="1"/>
  <c r="J247" i="1"/>
  <c r="P248" i="1"/>
  <c r="D123" i="1"/>
  <c r="E123" i="1" s="1"/>
  <c r="F124" i="1" s="1"/>
  <c r="O248" i="1" l="1"/>
  <c r="I247" i="1"/>
  <c r="D488" i="1"/>
  <c r="E488" i="1"/>
  <c r="F488" i="1"/>
  <c r="C488" i="1"/>
  <c r="B489" i="1"/>
  <c r="H250" i="1"/>
  <c r="K249" i="1"/>
  <c r="L249" i="1"/>
  <c r="N250" i="1"/>
  <c r="Q249" i="1"/>
  <c r="R249" i="1"/>
  <c r="J248" i="1"/>
  <c r="P249" i="1"/>
  <c r="O249" i="1" l="1"/>
  <c r="I248" i="1"/>
  <c r="Q250" i="1"/>
  <c r="R250" i="1"/>
  <c r="P250" i="1" s="1"/>
  <c r="N251" i="1"/>
  <c r="K250" i="1"/>
  <c r="L250" i="1"/>
  <c r="J250" i="1" s="1"/>
  <c r="I250" i="1" s="1"/>
  <c r="H251" i="1"/>
  <c r="D489" i="1"/>
  <c r="E489" i="1"/>
  <c r="F489" i="1"/>
  <c r="C489" i="1"/>
  <c r="B490" i="1"/>
  <c r="J249" i="1"/>
  <c r="D124" i="1"/>
  <c r="E124" i="1" s="1"/>
  <c r="F125" i="1" s="1"/>
  <c r="I249" i="1" l="1"/>
  <c r="O250" i="1"/>
  <c r="D490" i="1"/>
  <c r="E490" i="1"/>
  <c r="F490" i="1"/>
  <c r="C490" i="1"/>
  <c r="B491" i="1"/>
  <c r="K251" i="1"/>
  <c r="L251" i="1"/>
  <c r="J251" i="1" s="1"/>
  <c r="H252" i="1"/>
  <c r="Q251" i="1"/>
  <c r="R251" i="1"/>
  <c r="P251" i="1" s="1"/>
  <c r="N252" i="1"/>
  <c r="O251" i="1" l="1"/>
  <c r="I251" i="1"/>
  <c r="Q252" i="1"/>
  <c r="R252" i="1"/>
  <c r="P252" i="1" s="1"/>
  <c r="N253" i="1"/>
  <c r="K252" i="1"/>
  <c r="L252" i="1"/>
  <c r="J252" i="1" s="1"/>
  <c r="H253" i="1"/>
  <c r="D491" i="1"/>
  <c r="E491" i="1"/>
  <c r="F491" i="1"/>
  <c r="C491" i="1"/>
  <c r="B492" i="1"/>
  <c r="D125" i="1"/>
  <c r="E125" i="1" s="1"/>
  <c r="F126" i="1" s="1"/>
  <c r="I252" i="1" l="1"/>
  <c r="O252" i="1"/>
  <c r="D492" i="1"/>
  <c r="E492" i="1"/>
  <c r="F492" i="1"/>
  <c r="C492" i="1"/>
  <c r="B493" i="1"/>
  <c r="K253" i="1"/>
  <c r="L253" i="1"/>
  <c r="J253" i="1" s="1"/>
  <c r="H254" i="1"/>
  <c r="Q253" i="1"/>
  <c r="R253" i="1"/>
  <c r="P253" i="1" s="1"/>
  <c r="N254" i="1"/>
  <c r="D126" i="1"/>
  <c r="E126" i="1" s="1"/>
  <c r="F127" i="1" s="1"/>
  <c r="O253" i="1" l="1"/>
  <c r="I253" i="1"/>
  <c r="Q254" i="1"/>
  <c r="R254" i="1"/>
  <c r="P254" i="1" s="1"/>
  <c r="N255" i="1"/>
  <c r="K254" i="1"/>
  <c r="L254" i="1"/>
  <c r="J254" i="1" s="1"/>
  <c r="H255" i="1"/>
  <c r="D493" i="1"/>
  <c r="E493" i="1"/>
  <c r="F493" i="1"/>
  <c r="C493" i="1"/>
  <c r="B494" i="1"/>
  <c r="D127" i="1"/>
  <c r="E127" i="1" s="1"/>
  <c r="F128" i="1" s="1"/>
  <c r="I254" i="1" l="1"/>
  <c r="O254" i="1"/>
  <c r="D494" i="1"/>
  <c r="E494" i="1"/>
  <c r="F494" i="1"/>
  <c r="C494" i="1"/>
  <c r="B495" i="1"/>
  <c r="K255" i="1"/>
  <c r="L255" i="1"/>
  <c r="J255" i="1" s="1"/>
  <c r="H256" i="1"/>
  <c r="Q255" i="1"/>
  <c r="R255" i="1"/>
  <c r="P255" i="1" s="1"/>
  <c r="N256" i="1"/>
  <c r="D128" i="1"/>
  <c r="E128" i="1" s="1"/>
  <c r="F129" i="1" s="1"/>
  <c r="O255" i="1" l="1"/>
  <c r="I255" i="1"/>
  <c r="Q256" i="1"/>
  <c r="R256" i="1"/>
  <c r="P256" i="1" s="1"/>
  <c r="N257" i="1"/>
  <c r="K256" i="1"/>
  <c r="L256" i="1"/>
  <c r="J256" i="1" s="1"/>
  <c r="H257" i="1"/>
  <c r="D495" i="1"/>
  <c r="E495" i="1"/>
  <c r="F495" i="1"/>
  <c r="C495" i="1"/>
  <c r="B496" i="1"/>
  <c r="D129" i="1"/>
  <c r="E129" i="1" s="1"/>
  <c r="F130" i="1" s="1"/>
  <c r="I256" i="1" l="1"/>
  <c r="O256" i="1"/>
  <c r="D496" i="1"/>
  <c r="E496" i="1"/>
  <c r="F496" i="1"/>
  <c r="C496" i="1"/>
  <c r="B497" i="1"/>
  <c r="K257" i="1"/>
  <c r="L257" i="1"/>
  <c r="J257" i="1" s="1"/>
  <c r="H258" i="1"/>
  <c r="Q257" i="1"/>
  <c r="R257" i="1"/>
  <c r="P257" i="1" s="1"/>
  <c r="N258" i="1"/>
  <c r="D130" i="1"/>
  <c r="E130" i="1" s="1"/>
  <c r="F131" i="1" s="1"/>
  <c r="O257" i="1" l="1"/>
  <c r="I257" i="1"/>
  <c r="Q258" i="1"/>
  <c r="R258" i="1"/>
  <c r="P258" i="1" s="1"/>
  <c r="N259" i="1"/>
  <c r="K258" i="1"/>
  <c r="L258" i="1"/>
  <c r="J258" i="1" s="1"/>
  <c r="H259" i="1"/>
  <c r="D497" i="1"/>
  <c r="E497" i="1"/>
  <c r="F497" i="1"/>
  <c r="C497" i="1"/>
  <c r="B498" i="1"/>
  <c r="D131" i="1"/>
  <c r="E131" i="1" s="1"/>
  <c r="F132" i="1" s="1"/>
  <c r="I258" i="1" l="1"/>
  <c r="O258" i="1"/>
  <c r="D498" i="1"/>
  <c r="E498" i="1"/>
  <c r="F498" i="1"/>
  <c r="C498" i="1"/>
  <c r="B499" i="1"/>
  <c r="K259" i="1"/>
  <c r="L259" i="1"/>
  <c r="J259" i="1" s="1"/>
  <c r="H260" i="1"/>
  <c r="Q259" i="1"/>
  <c r="R259" i="1"/>
  <c r="P259" i="1" s="1"/>
  <c r="N260" i="1"/>
  <c r="D132" i="1"/>
  <c r="E132" i="1" s="1"/>
  <c r="F133" i="1" s="1"/>
  <c r="O259" i="1" l="1"/>
  <c r="I259" i="1"/>
  <c r="Q260" i="1"/>
  <c r="R260" i="1"/>
  <c r="P260" i="1" s="1"/>
  <c r="N261" i="1"/>
  <c r="K260" i="1"/>
  <c r="L260" i="1"/>
  <c r="J260" i="1" s="1"/>
  <c r="H261" i="1"/>
  <c r="D499" i="1"/>
  <c r="E499" i="1"/>
  <c r="F499" i="1"/>
  <c r="C499" i="1"/>
  <c r="B500" i="1"/>
  <c r="D133" i="1"/>
  <c r="E133" i="1" s="1"/>
  <c r="F134" i="1" s="1"/>
  <c r="I260" i="1" l="1"/>
  <c r="O260" i="1"/>
  <c r="D500" i="1"/>
  <c r="E500" i="1"/>
  <c r="F500" i="1"/>
  <c r="C500" i="1"/>
  <c r="B501" i="1"/>
  <c r="K261" i="1"/>
  <c r="L261" i="1"/>
  <c r="J261" i="1" s="1"/>
  <c r="H262" i="1"/>
  <c r="Q261" i="1"/>
  <c r="R261" i="1"/>
  <c r="P261" i="1" s="1"/>
  <c r="N262" i="1"/>
  <c r="D134" i="1"/>
  <c r="E134" i="1" s="1"/>
  <c r="F135" i="1" s="1"/>
  <c r="O261" i="1" l="1"/>
  <c r="I261" i="1"/>
  <c r="Q262" i="1"/>
  <c r="R262" i="1"/>
  <c r="P262" i="1" s="1"/>
  <c r="N263" i="1"/>
  <c r="K262" i="1"/>
  <c r="L262" i="1"/>
  <c r="J262" i="1" s="1"/>
  <c r="H263" i="1"/>
  <c r="D501" i="1"/>
  <c r="E501" i="1"/>
  <c r="F501" i="1"/>
  <c r="C501" i="1"/>
  <c r="B502" i="1"/>
  <c r="D135" i="1"/>
  <c r="E135" i="1" s="1"/>
  <c r="F136" i="1" s="1"/>
  <c r="I262" i="1" l="1"/>
  <c r="O262" i="1"/>
  <c r="D502" i="1"/>
  <c r="E502" i="1"/>
  <c r="F502" i="1"/>
  <c r="C502" i="1"/>
  <c r="B503" i="1"/>
  <c r="K263" i="1"/>
  <c r="L263" i="1"/>
  <c r="J263" i="1" s="1"/>
  <c r="H264" i="1"/>
  <c r="Q263" i="1"/>
  <c r="R263" i="1"/>
  <c r="P263" i="1" s="1"/>
  <c r="N264" i="1"/>
  <c r="D136" i="1"/>
  <c r="E136" i="1" s="1"/>
  <c r="F137" i="1" s="1"/>
  <c r="O263" i="1" l="1"/>
  <c r="I263" i="1"/>
  <c r="Q264" i="1"/>
  <c r="R264" i="1"/>
  <c r="P264" i="1" s="1"/>
  <c r="N265" i="1"/>
  <c r="K264" i="1"/>
  <c r="L264" i="1"/>
  <c r="J264" i="1" s="1"/>
  <c r="H265" i="1"/>
  <c r="D503" i="1"/>
  <c r="E503" i="1"/>
  <c r="F503" i="1"/>
  <c r="C503" i="1"/>
  <c r="B504" i="1"/>
  <c r="D137" i="1"/>
  <c r="E137" i="1" s="1"/>
  <c r="F138" i="1" s="1"/>
  <c r="I264" i="1" l="1"/>
  <c r="O264" i="1"/>
  <c r="D504" i="1"/>
  <c r="E504" i="1"/>
  <c r="F504" i="1"/>
  <c r="C504" i="1"/>
  <c r="B505" i="1"/>
  <c r="K265" i="1"/>
  <c r="L265" i="1"/>
  <c r="J265" i="1" s="1"/>
  <c r="H266" i="1"/>
  <c r="Q265" i="1"/>
  <c r="R265" i="1"/>
  <c r="P265" i="1" s="1"/>
  <c r="N266" i="1"/>
  <c r="D138" i="1"/>
  <c r="E138" i="1" s="1"/>
  <c r="F139" i="1" s="1"/>
  <c r="O265" i="1" l="1"/>
  <c r="I265" i="1"/>
  <c r="Q266" i="1"/>
  <c r="R266" i="1"/>
  <c r="P266" i="1" s="1"/>
  <c r="N267" i="1"/>
  <c r="K266" i="1"/>
  <c r="L266" i="1"/>
  <c r="J266" i="1" s="1"/>
  <c r="H267" i="1"/>
  <c r="D505" i="1"/>
  <c r="E505" i="1"/>
  <c r="F505" i="1"/>
  <c r="C505" i="1"/>
  <c r="B506" i="1"/>
  <c r="D139" i="1"/>
  <c r="E139" i="1" s="1"/>
  <c r="F140" i="1" s="1"/>
  <c r="I266" i="1" l="1"/>
  <c r="O266" i="1"/>
  <c r="D506" i="1"/>
  <c r="E506" i="1"/>
  <c r="F506" i="1"/>
  <c r="C506" i="1"/>
  <c r="B507" i="1"/>
  <c r="K267" i="1"/>
  <c r="L267" i="1"/>
  <c r="J267" i="1" s="1"/>
  <c r="H268" i="1"/>
  <c r="Q267" i="1"/>
  <c r="R267" i="1"/>
  <c r="P267" i="1" s="1"/>
  <c r="N268" i="1"/>
  <c r="D140" i="1"/>
  <c r="E140" i="1" s="1"/>
  <c r="F141" i="1" s="1"/>
  <c r="O267" i="1" l="1"/>
  <c r="I267" i="1"/>
  <c r="Q268" i="1"/>
  <c r="R268" i="1"/>
  <c r="P268" i="1" s="1"/>
  <c r="N269" i="1"/>
  <c r="K268" i="1"/>
  <c r="L268" i="1"/>
  <c r="J268" i="1" s="1"/>
  <c r="H269" i="1"/>
  <c r="D507" i="1"/>
  <c r="E507" i="1"/>
  <c r="F507" i="1"/>
  <c r="C507" i="1"/>
  <c r="B508" i="1"/>
  <c r="D141" i="1"/>
  <c r="E141" i="1" s="1"/>
  <c r="F142" i="1" s="1"/>
  <c r="I268" i="1" l="1"/>
  <c r="O268" i="1"/>
  <c r="D508" i="1"/>
  <c r="E508" i="1"/>
  <c r="F508" i="1"/>
  <c r="C508" i="1"/>
  <c r="B509" i="1"/>
  <c r="K269" i="1"/>
  <c r="L269" i="1"/>
  <c r="J269" i="1" s="1"/>
  <c r="H270" i="1"/>
  <c r="Q269" i="1"/>
  <c r="R269" i="1"/>
  <c r="P269" i="1" s="1"/>
  <c r="N270" i="1"/>
  <c r="D142" i="1"/>
  <c r="E142" i="1" s="1"/>
  <c r="F143" i="1" s="1"/>
  <c r="O269" i="1" l="1"/>
  <c r="I269" i="1"/>
  <c r="Q270" i="1"/>
  <c r="R270" i="1"/>
  <c r="P270" i="1" s="1"/>
  <c r="N271" i="1"/>
  <c r="K270" i="1"/>
  <c r="L270" i="1"/>
  <c r="J270" i="1" s="1"/>
  <c r="H271" i="1"/>
  <c r="D509" i="1"/>
  <c r="E509" i="1"/>
  <c r="F509" i="1"/>
  <c r="C509" i="1"/>
  <c r="B510" i="1"/>
  <c r="D143" i="1"/>
  <c r="E143" i="1" s="1"/>
  <c r="F144" i="1" s="1"/>
  <c r="I270" i="1" l="1"/>
  <c r="O270" i="1"/>
  <c r="D510" i="1"/>
  <c r="E510" i="1"/>
  <c r="F510" i="1"/>
  <c r="C510" i="1"/>
  <c r="B511" i="1"/>
  <c r="K271" i="1"/>
  <c r="L271" i="1"/>
  <c r="J271" i="1" s="1"/>
  <c r="H272" i="1"/>
  <c r="Q271" i="1"/>
  <c r="R271" i="1"/>
  <c r="P271" i="1" s="1"/>
  <c r="N272" i="1"/>
  <c r="D144" i="1"/>
  <c r="E144" i="1" s="1"/>
  <c r="F145" i="1" s="1"/>
  <c r="O271" i="1" l="1"/>
  <c r="I271" i="1"/>
  <c r="Q272" i="1"/>
  <c r="R272" i="1"/>
  <c r="P272" i="1" s="1"/>
  <c r="N273" i="1"/>
  <c r="K272" i="1"/>
  <c r="L272" i="1"/>
  <c r="J272" i="1" s="1"/>
  <c r="H273" i="1"/>
  <c r="D511" i="1"/>
  <c r="E511" i="1"/>
  <c r="F511" i="1"/>
  <c r="C511" i="1"/>
  <c r="B512" i="1"/>
  <c r="D145" i="1"/>
  <c r="E145" i="1" s="1"/>
  <c r="F146" i="1" s="1"/>
  <c r="I272" i="1" l="1"/>
  <c r="O272" i="1"/>
  <c r="D512" i="1"/>
  <c r="E512" i="1"/>
  <c r="F512" i="1"/>
  <c r="C512" i="1"/>
  <c r="B513" i="1"/>
  <c r="K273" i="1"/>
  <c r="L273" i="1"/>
  <c r="J273" i="1" s="1"/>
  <c r="H274" i="1"/>
  <c r="Q273" i="1"/>
  <c r="R273" i="1"/>
  <c r="P273" i="1" s="1"/>
  <c r="N274" i="1"/>
  <c r="D146" i="1"/>
  <c r="E146" i="1" s="1"/>
  <c r="F147" i="1" s="1"/>
  <c r="O273" i="1" l="1"/>
  <c r="I273" i="1"/>
  <c r="Q274" i="1"/>
  <c r="R274" i="1"/>
  <c r="P274" i="1" s="1"/>
  <c r="N275" i="1"/>
  <c r="K274" i="1"/>
  <c r="L274" i="1"/>
  <c r="J274" i="1" s="1"/>
  <c r="H275" i="1"/>
  <c r="D513" i="1"/>
  <c r="E513" i="1"/>
  <c r="F513" i="1"/>
  <c r="C513" i="1"/>
  <c r="B514" i="1"/>
  <c r="D147" i="1"/>
  <c r="E147" i="1" s="1"/>
  <c r="F148" i="1" s="1"/>
  <c r="I274" i="1" l="1"/>
  <c r="O274" i="1"/>
  <c r="D514" i="1"/>
  <c r="E514" i="1"/>
  <c r="F514" i="1"/>
  <c r="C514" i="1"/>
  <c r="B515" i="1"/>
  <c r="K275" i="1"/>
  <c r="L275" i="1"/>
  <c r="J275" i="1" s="1"/>
  <c r="H276" i="1"/>
  <c r="Q275" i="1"/>
  <c r="R275" i="1"/>
  <c r="P275" i="1" s="1"/>
  <c r="N276" i="1"/>
  <c r="D148" i="1"/>
  <c r="E148" i="1" s="1"/>
  <c r="F149" i="1" s="1"/>
  <c r="O275" i="1" l="1"/>
  <c r="I275" i="1"/>
  <c r="Q276" i="1"/>
  <c r="R276" i="1"/>
  <c r="P276" i="1" s="1"/>
  <c r="N277" i="1"/>
  <c r="K276" i="1"/>
  <c r="L276" i="1"/>
  <c r="J276" i="1" s="1"/>
  <c r="H277" i="1"/>
  <c r="D515" i="1"/>
  <c r="E515" i="1"/>
  <c r="F515" i="1"/>
  <c r="C515" i="1"/>
  <c r="B516" i="1"/>
  <c r="D149" i="1"/>
  <c r="E149" i="1" s="1"/>
  <c r="F150" i="1" s="1"/>
  <c r="I276" i="1" l="1"/>
  <c r="O276" i="1"/>
  <c r="D516" i="1"/>
  <c r="E516" i="1"/>
  <c r="F516" i="1"/>
  <c r="C516" i="1"/>
  <c r="B517" i="1"/>
  <c r="K277" i="1"/>
  <c r="L277" i="1"/>
  <c r="J277" i="1" s="1"/>
  <c r="H278" i="1"/>
  <c r="Q277" i="1"/>
  <c r="R277" i="1"/>
  <c r="P277" i="1" s="1"/>
  <c r="N278" i="1"/>
  <c r="D150" i="1"/>
  <c r="E150" i="1" s="1"/>
  <c r="F151" i="1" s="1"/>
  <c r="O277" i="1" l="1"/>
  <c r="I277" i="1"/>
  <c r="Q278" i="1"/>
  <c r="R278" i="1"/>
  <c r="P278" i="1" s="1"/>
  <c r="N279" i="1"/>
  <c r="K278" i="1"/>
  <c r="L278" i="1"/>
  <c r="J278" i="1" s="1"/>
  <c r="H279" i="1"/>
  <c r="D517" i="1"/>
  <c r="E517" i="1"/>
  <c r="F517" i="1"/>
  <c r="C517" i="1"/>
  <c r="B518" i="1"/>
  <c r="D151" i="1"/>
  <c r="E151" i="1" s="1"/>
  <c r="F152" i="1" s="1"/>
  <c r="I278" i="1" l="1"/>
  <c r="O278" i="1"/>
  <c r="D518" i="1"/>
  <c r="E518" i="1"/>
  <c r="F518" i="1"/>
  <c r="C518" i="1"/>
  <c r="B519" i="1"/>
  <c r="K279" i="1"/>
  <c r="L279" i="1"/>
  <c r="J279" i="1" s="1"/>
  <c r="H280" i="1"/>
  <c r="Q279" i="1"/>
  <c r="R279" i="1"/>
  <c r="P279" i="1" s="1"/>
  <c r="N280" i="1"/>
  <c r="D152" i="1"/>
  <c r="E152" i="1" s="1"/>
  <c r="F153" i="1" s="1"/>
  <c r="O279" i="1" l="1"/>
  <c r="I279" i="1"/>
  <c r="Q280" i="1"/>
  <c r="R280" i="1"/>
  <c r="P280" i="1" s="1"/>
  <c r="N281" i="1"/>
  <c r="K280" i="1"/>
  <c r="L280" i="1"/>
  <c r="J280" i="1" s="1"/>
  <c r="H281" i="1"/>
  <c r="D519" i="1"/>
  <c r="E519" i="1"/>
  <c r="F519" i="1"/>
  <c r="C519" i="1"/>
  <c r="B520" i="1"/>
  <c r="D153" i="1"/>
  <c r="E153" i="1" s="1"/>
  <c r="F154" i="1" s="1"/>
  <c r="I280" i="1" l="1"/>
  <c r="O280" i="1"/>
  <c r="D520" i="1"/>
  <c r="E520" i="1"/>
  <c r="F520" i="1"/>
  <c r="C520" i="1"/>
  <c r="B521" i="1"/>
  <c r="K281" i="1"/>
  <c r="L281" i="1"/>
  <c r="J281" i="1" s="1"/>
  <c r="H282" i="1"/>
  <c r="Q281" i="1"/>
  <c r="R281" i="1"/>
  <c r="P281" i="1" s="1"/>
  <c r="N282" i="1"/>
  <c r="D154" i="1"/>
  <c r="E154" i="1" s="1"/>
  <c r="F155" i="1" s="1"/>
  <c r="O281" i="1" l="1"/>
  <c r="I281" i="1"/>
  <c r="Q282" i="1"/>
  <c r="R282" i="1"/>
  <c r="P282" i="1" s="1"/>
  <c r="N283" i="1"/>
  <c r="K282" i="1"/>
  <c r="L282" i="1"/>
  <c r="J282" i="1" s="1"/>
  <c r="H283" i="1"/>
  <c r="D521" i="1"/>
  <c r="E521" i="1"/>
  <c r="F521" i="1"/>
  <c r="C521" i="1"/>
  <c r="B522" i="1"/>
  <c r="D155" i="1"/>
  <c r="E155" i="1" s="1"/>
  <c r="F156" i="1" s="1"/>
  <c r="I282" i="1" l="1"/>
  <c r="O282" i="1"/>
  <c r="D522" i="1"/>
  <c r="E522" i="1"/>
  <c r="F522" i="1"/>
  <c r="C522" i="1"/>
  <c r="B523" i="1"/>
  <c r="K283" i="1"/>
  <c r="L283" i="1"/>
  <c r="J283" i="1" s="1"/>
  <c r="H284" i="1"/>
  <c r="Q283" i="1"/>
  <c r="R283" i="1"/>
  <c r="P283" i="1" s="1"/>
  <c r="N284" i="1"/>
  <c r="D156" i="1"/>
  <c r="E156" i="1" s="1"/>
  <c r="F157" i="1" s="1"/>
  <c r="O283" i="1" l="1"/>
  <c r="I283" i="1"/>
  <c r="Q284" i="1"/>
  <c r="R284" i="1"/>
  <c r="P284" i="1" s="1"/>
  <c r="N285" i="1"/>
  <c r="K284" i="1"/>
  <c r="L284" i="1"/>
  <c r="J284" i="1" s="1"/>
  <c r="H285" i="1"/>
  <c r="D523" i="1"/>
  <c r="E523" i="1"/>
  <c r="F523" i="1"/>
  <c r="C523" i="1"/>
  <c r="B524" i="1"/>
  <c r="D157" i="1"/>
  <c r="E157" i="1" s="1"/>
  <c r="F158" i="1" s="1"/>
  <c r="I284" i="1" l="1"/>
  <c r="O284" i="1"/>
  <c r="D524" i="1"/>
  <c r="E524" i="1"/>
  <c r="F524" i="1"/>
  <c r="C524" i="1"/>
  <c r="B525" i="1"/>
  <c r="K285" i="1"/>
  <c r="L285" i="1"/>
  <c r="J285" i="1" s="1"/>
  <c r="H286" i="1"/>
  <c r="Q285" i="1"/>
  <c r="R285" i="1"/>
  <c r="P285" i="1" s="1"/>
  <c r="N286" i="1"/>
  <c r="D158" i="1"/>
  <c r="E158" i="1" s="1"/>
  <c r="F159" i="1" s="1"/>
  <c r="O285" i="1" l="1"/>
  <c r="I285" i="1"/>
  <c r="Q286" i="1"/>
  <c r="R286" i="1"/>
  <c r="P286" i="1" s="1"/>
  <c r="N287" i="1"/>
  <c r="K286" i="1"/>
  <c r="L286" i="1"/>
  <c r="J286" i="1" s="1"/>
  <c r="H287" i="1"/>
  <c r="D525" i="1"/>
  <c r="E525" i="1"/>
  <c r="F525" i="1"/>
  <c r="C525" i="1"/>
  <c r="B526" i="1"/>
  <c r="D159" i="1"/>
  <c r="E159" i="1" s="1"/>
  <c r="F160" i="1" s="1"/>
  <c r="I286" i="1" l="1"/>
  <c r="O286" i="1"/>
  <c r="D526" i="1"/>
  <c r="E526" i="1"/>
  <c r="F526" i="1"/>
  <c r="C526" i="1"/>
  <c r="B527" i="1"/>
  <c r="K287" i="1"/>
  <c r="L287" i="1"/>
  <c r="J287" i="1" s="1"/>
  <c r="H288" i="1"/>
  <c r="Q287" i="1"/>
  <c r="R287" i="1"/>
  <c r="P287" i="1" s="1"/>
  <c r="N288" i="1"/>
  <c r="D160" i="1"/>
  <c r="E160" i="1" s="1"/>
  <c r="F161" i="1" s="1"/>
  <c r="O287" i="1" l="1"/>
  <c r="I287" i="1"/>
  <c r="Q288" i="1"/>
  <c r="R288" i="1"/>
  <c r="P288" i="1" s="1"/>
  <c r="N289" i="1"/>
  <c r="K288" i="1"/>
  <c r="L288" i="1"/>
  <c r="J288" i="1" s="1"/>
  <c r="H289" i="1"/>
  <c r="D527" i="1"/>
  <c r="E527" i="1"/>
  <c r="F527" i="1"/>
  <c r="C527" i="1"/>
  <c r="C8" i="1"/>
  <c r="D161" i="1"/>
  <c r="E161" i="1" s="1"/>
  <c r="F162" i="1" s="1"/>
  <c r="I288" i="1" l="1"/>
  <c r="O288" i="1"/>
  <c r="K289" i="1"/>
  <c r="L289" i="1"/>
  <c r="J289" i="1" s="1"/>
  <c r="H290" i="1"/>
  <c r="Q289" i="1"/>
  <c r="R289" i="1"/>
  <c r="P289" i="1" s="1"/>
  <c r="N290" i="1"/>
  <c r="D162" i="1"/>
  <c r="E162" i="1" s="1"/>
  <c r="F163" i="1" s="1"/>
  <c r="O289" i="1" l="1"/>
  <c r="I289" i="1"/>
  <c r="Q290" i="1"/>
  <c r="R290" i="1"/>
  <c r="P290" i="1" s="1"/>
  <c r="N291" i="1"/>
  <c r="K290" i="1"/>
  <c r="L290" i="1"/>
  <c r="J290" i="1" s="1"/>
  <c r="H291" i="1"/>
  <c r="D163" i="1"/>
  <c r="E163" i="1" s="1"/>
  <c r="F164" i="1" s="1"/>
  <c r="I290" i="1" l="1"/>
  <c r="O290" i="1"/>
  <c r="K291" i="1"/>
  <c r="L291" i="1"/>
  <c r="J291" i="1" s="1"/>
  <c r="H292" i="1"/>
  <c r="Q291" i="1"/>
  <c r="R291" i="1"/>
  <c r="P291" i="1" s="1"/>
  <c r="N292" i="1"/>
  <c r="D164" i="1"/>
  <c r="E164" i="1" s="1"/>
  <c r="F165" i="1" s="1"/>
  <c r="O291" i="1" l="1"/>
  <c r="I291" i="1"/>
  <c r="Q292" i="1"/>
  <c r="R292" i="1"/>
  <c r="P292" i="1" s="1"/>
  <c r="N293" i="1"/>
  <c r="K292" i="1"/>
  <c r="L292" i="1"/>
  <c r="J292" i="1" s="1"/>
  <c r="H293" i="1"/>
  <c r="D165" i="1"/>
  <c r="E165" i="1" s="1"/>
  <c r="F166" i="1" s="1"/>
  <c r="I292" i="1" l="1"/>
  <c r="O292" i="1"/>
  <c r="K293" i="1"/>
  <c r="L293" i="1"/>
  <c r="J293" i="1" s="1"/>
  <c r="H294" i="1"/>
  <c r="Q293" i="1"/>
  <c r="R293" i="1"/>
  <c r="P293" i="1" s="1"/>
  <c r="N294" i="1"/>
  <c r="D166" i="1"/>
  <c r="E166" i="1" s="1"/>
  <c r="F167" i="1" s="1"/>
  <c r="O293" i="1" l="1"/>
  <c r="I293" i="1"/>
  <c r="Q294" i="1"/>
  <c r="R294" i="1"/>
  <c r="P294" i="1" s="1"/>
  <c r="N295" i="1"/>
  <c r="K294" i="1"/>
  <c r="L294" i="1"/>
  <c r="J294" i="1" s="1"/>
  <c r="H295" i="1"/>
  <c r="D167" i="1"/>
  <c r="E167" i="1" s="1"/>
  <c r="F168" i="1" s="1"/>
  <c r="I294" i="1" l="1"/>
  <c r="O294" i="1"/>
  <c r="K295" i="1"/>
  <c r="L295" i="1"/>
  <c r="J295" i="1" s="1"/>
  <c r="H296" i="1"/>
  <c r="Q295" i="1"/>
  <c r="R295" i="1"/>
  <c r="P295" i="1" s="1"/>
  <c r="N296" i="1"/>
  <c r="D168" i="1"/>
  <c r="E168" i="1" s="1"/>
  <c r="F169" i="1" s="1"/>
  <c r="O295" i="1" l="1"/>
  <c r="I295" i="1"/>
  <c r="Q296" i="1"/>
  <c r="R296" i="1"/>
  <c r="P296" i="1" s="1"/>
  <c r="N297" i="1"/>
  <c r="K296" i="1"/>
  <c r="L296" i="1"/>
  <c r="J296" i="1" s="1"/>
  <c r="H297" i="1"/>
  <c r="D169" i="1"/>
  <c r="E169" i="1" s="1"/>
  <c r="F170" i="1" s="1"/>
  <c r="I296" i="1" l="1"/>
  <c r="O296" i="1"/>
  <c r="K297" i="1"/>
  <c r="L297" i="1"/>
  <c r="J297" i="1" s="1"/>
  <c r="H298" i="1"/>
  <c r="Q297" i="1"/>
  <c r="R297" i="1"/>
  <c r="P297" i="1" s="1"/>
  <c r="N298" i="1"/>
  <c r="D170" i="1"/>
  <c r="E170" i="1" s="1"/>
  <c r="F171" i="1" s="1"/>
  <c r="O297" i="1" l="1"/>
  <c r="I297" i="1"/>
  <c r="Q298" i="1"/>
  <c r="R298" i="1"/>
  <c r="P298" i="1" s="1"/>
  <c r="N299" i="1"/>
  <c r="K298" i="1"/>
  <c r="L298" i="1"/>
  <c r="J298" i="1" s="1"/>
  <c r="H299" i="1"/>
  <c r="D171" i="1"/>
  <c r="E171" i="1" s="1"/>
  <c r="F172" i="1" s="1"/>
  <c r="I298" i="1" l="1"/>
  <c r="O298" i="1"/>
  <c r="K299" i="1"/>
  <c r="L299" i="1"/>
  <c r="J299" i="1" s="1"/>
  <c r="H300" i="1"/>
  <c r="Q299" i="1"/>
  <c r="R299" i="1"/>
  <c r="P299" i="1" s="1"/>
  <c r="N300" i="1"/>
  <c r="D172" i="1"/>
  <c r="E172" i="1" s="1"/>
  <c r="F173" i="1" s="1"/>
  <c r="O299" i="1" l="1"/>
  <c r="I299" i="1"/>
  <c r="Q300" i="1"/>
  <c r="R300" i="1"/>
  <c r="P300" i="1" s="1"/>
  <c r="N301" i="1"/>
  <c r="K300" i="1"/>
  <c r="L300" i="1"/>
  <c r="J300" i="1" s="1"/>
  <c r="H301" i="1"/>
  <c r="D173" i="1"/>
  <c r="E173" i="1" s="1"/>
  <c r="F174" i="1" s="1"/>
  <c r="I300" i="1" l="1"/>
  <c r="O300" i="1"/>
  <c r="K301" i="1"/>
  <c r="L301" i="1"/>
  <c r="J301" i="1" s="1"/>
  <c r="H302" i="1"/>
  <c r="Q301" i="1"/>
  <c r="R301" i="1"/>
  <c r="P301" i="1" s="1"/>
  <c r="N302" i="1"/>
  <c r="D174" i="1"/>
  <c r="E174" i="1" s="1"/>
  <c r="F175" i="1" s="1"/>
  <c r="O301" i="1" l="1"/>
  <c r="I301" i="1"/>
  <c r="Q302" i="1"/>
  <c r="R302" i="1"/>
  <c r="P302" i="1" s="1"/>
  <c r="N303" i="1"/>
  <c r="K302" i="1"/>
  <c r="L302" i="1"/>
  <c r="J302" i="1" s="1"/>
  <c r="H303" i="1"/>
  <c r="D175" i="1"/>
  <c r="E175" i="1" s="1"/>
  <c r="F176" i="1" s="1"/>
  <c r="I302" i="1" l="1"/>
  <c r="O302" i="1"/>
  <c r="K303" i="1"/>
  <c r="L303" i="1"/>
  <c r="J303" i="1" s="1"/>
  <c r="H304" i="1"/>
  <c r="Q303" i="1"/>
  <c r="R303" i="1"/>
  <c r="P303" i="1" s="1"/>
  <c r="N304" i="1"/>
  <c r="D176" i="1"/>
  <c r="E176" i="1" s="1"/>
  <c r="F177" i="1" s="1"/>
  <c r="O303" i="1" l="1"/>
  <c r="I303" i="1"/>
  <c r="Q304" i="1"/>
  <c r="R304" i="1"/>
  <c r="P304" i="1" s="1"/>
  <c r="N305" i="1"/>
  <c r="K304" i="1"/>
  <c r="L304" i="1"/>
  <c r="J304" i="1" s="1"/>
  <c r="H305" i="1"/>
  <c r="D177" i="1"/>
  <c r="E177" i="1" s="1"/>
  <c r="F178" i="1" s="1"/>
  <c r="I304" i="1" l="1"/>
  <c r="O304" i="1"/>
  <c r="K305" i="1"/>
  <c r="L305" i="1"/>
  <c r="J305" i="1" s="1"/>
  <c r="H306" i="1"/>
  <c r="Q305" i="1"/>
  <c r="R305" i="1"/>
  <c r="P305" i="1" s="1"/>
  <c r="N306" i="1"/>
  <c r="D178" i="1"/>
  <c r="E178" i="1" s="1"/>
  <c r="F179" i="1" s="1"/>
  <c r="O305" i="1" l="1"/>
  <c r="I305" i="1"/>
  <c r="Q306" i="1"/>
  <c r="R306" i="1"/>
  <c r="P306" i="1" s="1"/>
  <c r="N307" i="1"/>
  <c r="K306" i="1"/>
  <c r="L306" i="1"/>
  <c r="J306" i="1" s="1"/>
  <c r="H307" i="1"/>
  <c r="D179" i="1"/>
  <c r="E179" i="1" s="1"/>
  <c r="F180" i="1" s="1"/>
  <c r="I306" i="1" l="1"/>
  <c r="O306" i="1"/>
  <c r="K307" i="1"/>
  <c r="L307" i="1"/>
  <c r="J307" i="1" s="1"/>
  <c r="H308" i="1"/>
  <c r="Q307" i="1"/>
  <c r="R307" i="1"/>
  <c r="P307" i="1" s="1"/>
  <c r="N308" i="1"/>
  <c r="D180" i="1"/>
  <c r="E180" i="1" s="1"/>
  <c r="F181" i="1" s="1"/>
  <c r="O307" i="1" l="1"/>
  <c r="I307" i="1"/>
  <c r="Q308" i="1"/>
  <c r="R308" i="1"/>
  <c r="P308" i="1" s="1"/>
  <c r="N309" i="1"/>
  <c r="K308" i="1"/>
  <c r="L308" i="1"/>
  <c r="J308" i="1" s="1"/>
  <c r="H309" i="1"/>
  <c r="D181" i="1"/>
  <c r="E181" i="1" s="1"/>
  <c r="F182" i="1" s="1"/>
  <c r="I308" i="1" l="1"/>
  <c r="O308" i="1"/>
  <c r="K309" i="1"/>
  <c r="L309" i="1"/>
  <c r="J309" i="1" s="1"/>
  <c r="H310" i="1"/>
  <c r="Q309" i="1"/>
  <c r="R309" i="1"/>
  <c r="P309" i="1" s="1"/>
  <c r="N310" i="1"/>
  <c r="D182" i="1"/>
  <c r="E182" i="1" s="1"/>
  <c r="F183" i="1" s="1"/>
  <c r="O309" i="1" l="1"/>
  <c r="I309" i="1"/>
  <c r="Q310" i="1"/>
  <c r="R310" i="1"/>
  <c r="P310" i="1" s="1"/>
  <c r="N311" i="1"/>
  <c r="K310" i="1"/>
  <c r="L310" i="1"/>
  <c r="J310" i="1" s="1"/>
  <c r="H311" i="1"/>
  <c r="D183" i="1"/>
  <c r="E183" i="1" s="1"/>
  <c r="F184" i="1" s="1"/>
  <c r="I310" i="1" l="1"/>
  <c r="O310" i="1"/>
  <c r="K311" i="1"/>
  <c r="L311" i="1"/>
  <c r="J311" i="1" s="1"/>
  <c r="H312" i="1"/>
  <c r="Q311" i="1"/>
  <c r="R311" i="1"/>
  <c r="P311" i="1" s="1"/>
  <c r="N312" i="1"/>
  <c r="D184" i="1"/>
  <c r="E184" i="1" s="1"/>
  <c r="F185" i="1" s="1"/>
  <c r="O311" i="1" l="1"/>
  <c r="I311" i="1"/>
  <c r="Q312" i="1"/>
  <c r="R312" i="1"/>
  <c r="P312" i="1" s="1"/>
  <c r="N313" i="1"/>
  <c r="K312" i="1"/>
  <c r="L312" i="1"/>
  <c r="J312" i="1" s="1"/>
  <c r="H313" i="1"/>
  <c r="D185" i="1"/>
  <c r="E185" i="1" s="1"/>
  <c r="F186" i="1" s="1"/>
  <c r="I312" i="1" l="1"/>
  <c r="O312" i="1"/>
  <c r="K313" i="1"/>
  <c r="L313" i="1"/>
  <c r="J313" i="1" s="1"/>
  <c r="H314" i="1"/>
  <c r="Q313" i="1"/>
  <c r="R313" i="1"/>
  <c r="P313" i="1" s="1"/>
  <c r="N314" i="1"/>
  <c r="D186" i="1"/>
  <c r="E186" i="1" s="1"/>
  <c r="F187" i="1" s="1"/>
  <c r="O313" i="1" l="1"/>
  <c r="I313" i="1"/>
  <c r="Q314" i="1"/>
  <c r="R314" i="1"/>
  <c r="P314" i="1" s="1"/>
  <c r="N315" i="1"/>
  <c r="K314" i="1"/>
  <c r="L314" i="1"/>
  <c r="J314" i="1" s="1"/>
  <c r="H315" i="1"/>
  <c r="D187" i="1"/>
  <c r="E187" i="1" s="1"/>
  <c r="F188" i="1" s="1"/>
  <c r="I314" i="1" l="1"/>
  <c r="O314" i="1"/>
  <c r="K315" i="1"/>
  <c r="L315" i="1"/>
  <c r="J315" i="1" s="1"/>
  <c r="H316" i="1"/>
  <c r="Q315" i="1"/>
  <c r="R315" i="1"/>
  <c r="P315" i="1" s="1"/>
  <c r="N316" i="1"/>
  <c r="D188" i="1"/>
  <c r="E188" i="1" s="1"/>
  <c r="F189" i="1" s="1"/>
  <c r="O315" i="1" l="1"/>
  <c r="I315" i="1"/>
  <c r="Q316" i="1"/>
  <c r="R316" i="1"/>
  <c r="P316" i="1" s="1"/>
  <c r="N317" i="1"/>
  <c r="K316" i="1"/>
  <c r="L316" i="1"/>
  <c r="J316" i="1" s="1"/>
  <c r="H317" i="1"/>
  <c r="D189" i="1"/>
  <c r="E189" i="1" s="1"/>
  <c r="F190" i="1" s="1"/>
  <c r="I316" i="1" l="1"/>
  <c r="O316" i="1"/>
  <c r="K317" i="1"/>
  <c r="L317" i="1"/>
  <c r="J317" i="1" s="1"/>
  <c r="H318" i="1"/>
  <c r="Q317" i="1"/>
  <c r="R317" i="1"/>
  <c r="P317" i="1" s="1"/>
  <c r="N318" i="1"/>
  <c r="D190" i="1"/>
  <c r="E190" i="1" s="1"/>
  <c r="F191" i="1" s="1"/>
  <c r="O317" i="1" l="1"/>
  <c r="I317" i="1"/>
  <c r="Q318" i="1"/>
  <c r="R318" i="1"/>
  <c r="P318" i="1" s="1"/>
  <c r="N319" i="1"/>
  <c r="K318" i="1"/>
  <c r="L318" i="1"/>
  <c r="J318" i="1" s="1"/>
  <c r="H319" i="1"/>
  <c r="D191" i="1"/>
  <c r="E191" i="1" s="1"/>
  <c r="F192" i="1" s="1"/>
  <c r="I318" i="1" l="1"/>
  <c r="O318" i="1"/>
  <c r="K319" i="1"/>
  <c r="L319" i="1"/>
  <c r="J319" i="1" s="1"/>
  <c r="H320" i="1"/>
  <c r="Q319" i="1"/>
  <c r="R319" i="1"/>
  <c r="P319" i="1" s="1"/>
  <c r="N320" i="1"/>
  <c r="D192" i="1"/>
  <c r="E192" i="1" s="1"/>
  <c r="F193" i="1" s="1"/>
  <c r="O319" i="1" l="1"/>
  <c r="I319" i="1"/>
  <c r="Q320" i="1"/>
  <c r="R320" i="1"/>
  <c r="P320" i="1" s="1"/>
  <c r="N321" i="1"/>
  <c r="K320" i="1"/>
  <c r="L320" i="1"/>
  <c r="J320" i="1" s="1"/>
  <c r="H321" i="1"/>
  <c r="D193" i="1"/>
  <c r="E193" i="1" s="1"/>
  <c r="F194" i="1" s="1"/>
  <c r="I320" i="1" l="1"/>
  <c r="O320" i="1"/>
  <c r="K321" i="1"/>
  <c r="L321" i="1"/>
  <c r="J321" i="1" s="1"/>
  <c r="H322" i="1"/>
  <c r="Q321" i="1"/>
  <c r="R321" i="1"/>
  <c r="P321" i="1" s="1"/>
  <c r="N322" i="1"/>
  <c r="D194" i="1"/>
  <c r="E194" i="1" s="1"/>
  <c r="F195" i="1" s="1"/>
  <c r="O321" i="1" l="1"/>
  <c r="I321" i="1"/>
  <c r="Q322" i="1"/>
  <c r="R322" i="1"/>
  <c r="P322" i="1" s="1"/>
  <c r="N323" i="1"/>
  <c r="K322" i="1"/>
  <c r="L322" i="1"/>
  <c r="J322" i="1" s="1"/>
  <c r="H323" i="1"/>
  <c r="D195" i="1"/>
  <c r="E195" i="1" s="1"/>
  <c r="F196" i="1" s="1"/>
  <c r="I322" i="1" l="1"/>
  <c r="O322" i="1"/>
  <c r="K323" i="1"/>
  <c r="L323" i="1"/>
  <c r="J323" i="1" s="1"/>
  <c r="H324" i="1"/>
  <c r="Q323" i="1"/>
  <c r="R323" i="1"/>
  <c r="P323" i="1" s="1"/>
  <c r="N324" i="1"/>
  <c r="D196" i="1"/>
  <c r="E196" i="1" s="1"/>
  <c r="F197" i="1" s="1"/>
  <c r="O323" i="1" l="1"/>
  <c r="I323" i="1"/>
  <c r="Q324" i="1"/>
  <c r="R324" i="1"/>
  <c r="P324" i="1" s="1"/>
  <c r="N325" i="1"/>
  <c r="K324" i="1"/>
  <c r="L324" i="1"/>
  <c r="J324" i="1" s="1"/>
  <c r="H325" i="1"/>
  <c r="D197" i="1"/>
  <c r="E197" i="1" s="1"/>
  <c r="F198" i="1" s="1"/>
  <c r="I324" i="1" l="1"/>
  <c r="O324" i="1"/>
  <c r="K325" i="1"/>
  <c r="L325" i="1"/>
  <c r="J325" i="1" s="1"/>
  <c r="H326" i="1"/>
  <c r="Q325" i="1"/>
  <c r="R325" i="1"/>
  <c r="P325" i="1" s="1"/>
  <c r="N326" i="1"/>
  <c r="D198" i="1"/>
  <c r="E198" i="1" s="1"/>
  <c r="F199" i="1" s="1"/>
  <c r="O325" i="1" l="1"/>
  <c r="I325" i="1"/>
  <c r="Q326" i="1"/>
  <c r="R326" i="1"/>
  <c r="P326" i="1" s="1"/>
  <c r="N327" i="1"/>
  <c r="K326" i="1"/>
  <c r="L326" i="1"/>
  <c r="J326" i="1" s="1"/>
  <c r="H327" i="1"/>
  <c r="D199" i="1"/>
  <c r="E199" i="1" s="1"/>
  <c r="F200" i="1" s="1"/>
  <c r="I326" i="1" l="1"/>
  <c r="O326" i="1"/>
  <c r="K327" i="1"/>
  <c r="L327" i="1"/>
  <c r="J327" i="1" s="1"/>
  <c r="H328" i="1"/>
  <c r="Q327" i="1"/>
  <c r="R327" i="1"/>
  <c r="P327" i="1" s="1"/>
  <c r="N328" i="1"/>
  <c r="D200" i="1"/>
  <c r="E200" i="1" s="1"/>
  <c r="F201" i="1" s="1"/>
  <c r="O327" i="1" l="1"/>
  <c r="I327" i="1"/>
  <c r="Q328" i="1"/>
  <c r="R328" i="1"/>
  <c r="P328" i="1" s="1"/>
  <c r="N329" i="1"/>
  <c r="K328" i="1"/>
  <c r="L328" i="1"/>
  <c r="J328" i="1" s="1"/>
  <c r="H329" i="1"/>
  <c r="D201" i="1"/>
  <c r="E201" i="1" s="1"/>
  <c r="F202" i="1" s="1"/>
  <c r="I328" i="1" l="1"/>
  <c r="O328" i="1"/>
  <c r="K329" i="1"/>
  <c r="L329" i="1"/>
  <c r="J329" i="1" s="1"/>
  <c r="H330" i="1"/>
  <c r="Q329" i="1"/>
  <c r="R329" i="1"/>
  <c r="P329" i="1" s="1"/>
  <c r="N330" i="1"/>
  <c r="D202" i="1"/>
  <c r="E202" i="1" s="1"/>
  <c r="F203" i="1" s="1"/>
  <c r="O329" i="1" l="1"/>
  <c r="I329" i="1"/>
  <c r="Q330" i="1"/>
  <c r="R330" i="1"/>
  <c r="P330" i="1" s="1"/>
  <c r="N331" i="1"/>
  <c r="K330" i="1"/>
  <c r="L330" i="1"/>
  <c r="J330" i="1" s="1"/>
  <c r="H331" i="1"/>
  <c r="D203" i="1"/>
  <c r="E203" i="1" s="1"/>
  <c r="F204" i="1" s="1"/>
  <c r="I330" i="1" l="1"/>
  <c r="O330" i="1"/>
  <c r="K331" i="1"/>
  <c r="L331" i="1"/>
  <c r="J331" i="1" s="1"/>
  <c r="H332" i="1"/>
  <c r="Q331" i="1"/>
  <c r="R331" i="1"/>
  <c r="P331" i="1" s="1"/>
  <c r="N332" i="1"/>
  <c r="D204" i="1"/>
  <c r="E204" i="1" s="1"/>
  <c r="F205" i="1" s="1"/>
  <c r="O331" i="1" l="1"/>
  <c r="I331" i="1"/>
  <c r="Q332" i="1"/>
  <c r="R332" i="1"/>
  <c r="P332" i="1" s="1"/>
  <c r="N333" i="1"/>
  <c r="K332" i="1"/>
  <c r="L332" i="1"/>
  <c r="J332" i="1" s="1"/>
  <c r="H333" i="1"/>
  <c r="D205" i="1"/>
  <c r="E205" i="1" s="1"/>
  <c r="F206" i="1" s="1"/>
  <c r="I332" i="1" l="1"/>
  <c r="O332" i="1"/>
  <c r="K333" i="1"/>
  <c r="L333" i="1"/>
  <c r="J333" i="1" s="1"/>
  <c r="H334" i="1"/>
  <c r="Q333" i="1"/>
  <c r="R333" i="1"/>
  <c r="P333" i="1" s="1"/>
  <c r="N334" i="1"/>
  <c r="D206" i="1"/>
  <c r="E206" i="1" s="1"/>
  <c r="F207" i="1" s="1"/>
  <c r="O333" i="1" l="1"/>
  <c r="I333" i="1"/>
  <c r="Q334" i="1"/>
  <c r="R334" i="1"/>
  <c r="P334" i="1" s="1"/>
  <c r="N335" i="1"/>
  <c r="K334" i="1"/>
  <c r="L334" i="1"/>
  <c r="J334" i="1" s="1"/>
  <c r="H335" i="1"/>
  <c r="D207" i="1"/>
  <c r="E207" i="1" s="1"/>
  <c r="F208" i="1" s="1"/>
  <c r="I334" i="1" l="1"/>
  <c r="O334" i="1"/>
  <c r="K335" i="1"/>
  <c r="L335" i="1"/>
  <c r="J335" i="1" s="1"/>
  <c r="H336" i="1"/>
  <c r="Q335" i="1"/>
  <c r="R335" i="1"/>
  <c r="P335" i="1" s="1"/>
  <c r="N336" i="1"/>
  <c r="D208" i="1"/>
  <c r="E208" i="1" s="1"/>
  <c r="F209" i="1" s="1"/>
  <c r="O335" i="1" l="1"/>
  <c r="I335" i="1"/>
  <c r="Q336" i="1"/>
  <c r="R336" i="1"/>
  <c r="P336" i="1" s="1"/>
  <c r="N337" i="1"/>
  <c r="K336" i="1"/>
  <c r="L336" i="1"/>
  <c r="J336" i="1" s="1"/>
  <c r="H337" i="1"/>
  <c r="D209" i="1"/>
  <c r="E209" i="1" s="1"/>
  <c r="F210" i="1" s="1"/>
  <c r="I336" i="1" l="1"/>
  <c r="O336" i="1"/>
  <c r="K337" i="1"/>
  <c r="L337" i="1"/>
  <c r="J337" i="1" s="1"/>
  <c r="H338" i="1"/>
  <c r="Q337" i="1"/>
  <c r="R337" i="1"/>
  <c r="P337" i="1" s="1"/>
  <c r="N338" i="1"/>
  <c r="D210" i="1"/>
  <c r="E210" i="1" s="1"/>
  <c r="F211" i="1" s="1"/>
  <c r="O337" i="1" l="1"/>
  <c r="I337" i="1"/>
  <c r="Q338" i="1"/>
  <c r="R338" i="1"/>
  <c r="P338" i="1" s="1"/>
  <c r="N339" i="1"/>
  <c r="K338" i="1"/>
  <c r="L338" i="1"/>
  <c r="J338" i="1" s="1"/>
  <c r="H339" i="1"/>
  <c r="D211" i="1"/>
  <c r="E211" i="1" s="1"/>
  <c r="F212" i="1" s="1"/>
  <c r="I338" i="1" l="1"/>
  <c r="O338" i="1"/>
  <c r="K339" i="1"/>
  <c r="L339" i="1"/>
  <c r="J339" i="1" s="1"/>
  <c r="H340" i="1"/>
  <c r="Q339" i="1"/>
  <c r="R339" i="1"/>
  <c r="P339" i="1" s="1"/>
  <c r="N340" i="1"/>
  <c r="D212" i="1"/>
  <c r="E212" i="1" s="1"/>
  <c r="F213" i="1" s="1"/>
  <c r="O339" i="1" l="1"/>
  <c r="I339" i="1"/>
  <c r="Q340" i="1"/>
  <c r="R340" i="1"/>
  <c r="P340" i="1" s="1"/>
  <c r="N341" i="1"/>
  <c r="K340" i="1"/>
  <c r="L340" i="1"/>
  <c r="J340" i="1" s="1"/>
  <c r="H341" i="1"/>
  <c r="D213" i="1"/>
  <c r="E213" i="1" s="1"/>
  <c r="F214" i="1" s="1"/>
  <c r="I340" i="1" l="1"/>
  <c r="O340" i="1"/>
  <c r="K341" i="1"/>
  <c r="L341" i="1"/>
  <c r="J341" i="1" s="1"/>
  <c r="H342" i="1"/>
  <c r="Q341" i="1"/>
  <c r="R341" i="1"/>
  <c r="P341" i="1" s="1"/>
  <c r="N342" i="1"/>
  <c r="D214" i="1"/>
  <c r="E214" i="1" s="1"/>
  <c r="F215" i="1" s="1"/>
  <c r="O341" i="1" l="1"/>
  <c r="I341" i="1"/>
  <c r="Q342" i="1"/>
  <c r="R342" i="1"/>
  <c r="P342" i="1" s="1"/>
  <c r="N343" i="1"/>
  <c r="K342" i="1"/>
  <c r="L342" i="1"/>
  <c r="J342" i="1" s="1"/>
  <c r="H343" i="1"/>
  <c r="D215" i="1"/>
  <c r="E215" i="1" s="1"/>
  <c r="F216" i="1" s="1"/>
  <c r="I342" i="1" l="1"/>
  <c r="O342" i="1"/>
  <c r="K343" i="1"/>
  <c r="L343" i="1"/>
  <c r="J343" i="1" s="1"/>
  <c r="H344" i="1"/>
  <c r="Q343" i="1"/>
  <c r="R343" i="1"/>
  <c r="P343" i="1" s="1"/>
  <c r="N344" i="1"/>
  <c r="D216" i="1"/>
  <c r="E216" i="1" s="1"/>
  <c r="F217" i="1" s="1"/>
  <c r="O343" i="1" l="1"/>
  <c r="I343" i="1"/>
  <c r="Q344" i="1"/>
  <c r="R344" i="1"/>
  <c r="P344" i="1" s="1"/>
  <c r="N345" i="1"/>
  <c r="K344" i="1"/>
  <c r="L344" i="1"/>
  <c r="J344" i="1" s="1"/>
  <c r="H345" i="1"/>
  <c r="D217" i="1"/>
  <c r="E217" i="1" s="1"/>
  <c r="F218" i="1" s="1"/>
  <c r="I344" i="1" l="1"/>
  <c r="O344" i="1"/>
  <c r="K345" i="1"/>
  <c r="L345" i="1"/>
  <c r="J345" i="1" s="1"/>
  <c r="H346" i="1"/>
  <c r="Q345" i="1"/>
  <c r="R345" i="1"/>
  <c r="P345" i="1" s="1"/>
  <c r="N346" i="1"/>
  <c r="D218" i="1"/>
  <c r="E218" i="1" s="1"/>
  <c r="F219" i="1" s="1"/>
  <c r="O345" i="1" l="1"/>
  <c r="I345" i="1"/>
  <c r="Q346" i="1"/>
  <c r="R346" i="1"/>
  <c r="P346" i="1" s="1"/>
  <c r="N347" i="1"/>
  <c r="K346" i="1"/>
  <c r="L346" i="1"/>
  <c r="J346" i="1" s="1"/>
  <c r="H347" i="1"/>
  <c r="D219" i="1"/>
  <c r="E219" i="1" s="1"/>
  <c r="F220" i="1" s="1"/>
  <c r="I346" i="1" l="1"/>
  <c r="O346" i="1"/>
  <c r="K347" i="1"/>
  <c r="L347" i="1"/>
  <c r="J347" i="1" s="1"/>
  <c r="H348" i="1"/>
  <c r="Q347" i="1"/>
  <c r="R347" i="1"/>
  <c r="P347" i="1" s="1"/>
  <c r="N348" i="1"/>
  <c r="D220" i="1"/>
  <c r="E220" i="1" s="1"/>
  <c r="F221" i="1" s="1"/>
  <c r="O347" i="1" l="1"/>
  <c r="I347" i="1"/>
  <c r="Q348" i="1"/>
  <c r="R348" i="1"/>
  <c r="P348" i="1" s="1"/>
  <c r="N349" i="1"/>
  <c r="K348" i="1"/>
  <c r="L348" i="1"/>
  <c r="J348" i="1" s="1"/>
  <c r="H349" i="1"/>
  <c r="D221" i="1"/>
  <c r="E221" i="1" s="1"/>
  <c r="F222" i="1" s="1"/>
  <c r="I348" i="1" l="1"/>
  <c r="O348" i="1"/>
  <c r="K349" i="1"/>
  <c r="L349" i="1"/>
  <c r="J349" i="1" s="1"/>
  <c r="H350" i="1"/>
  <c r="Q349" i="1"/>
  <c r="R349" i="1"/>
  <c r="P349" i="1" s="1"/>
  <c r="N350" i="1"/>
  <c r="D222" i="1"/>
  <c r="E222" i="1" s="1"/>
  <c r="F223" i="1" s="1"/>
  <c r="O349" i="1" l="1"/>
  <c r="I349" i="1"/>
  <c r="Q350" i="1"/>
  <c r="R350" i="1"/>
  <c r="P350" i="1" s="1"/>
  <c r="N351" i="1"/>
  <c r="K350" i="1"/>
  <c r="L350" i="1"/>
  <c r="J350" i="1" s="1"/>
  <c r="H351" i="1"/>
  <c r="D223" i="1"/>
  <c r="E223" i="1" s="1"/>
  <c r="F224" i="1" s="1"/>
  <c r="I350" i="1" l="1"/>
  <c r="O350" i="1"/>
  <c r="K351" i="1"/>
  <c r="L351" i="1"/>
  <c r="J351" i="1" s="1"/>
  <c r="H352" i="1"/>
  <c r="Q351" i="1"/>
  <c r="R351" i="1"/>
  <c r="P351" i="1" s="1"/>
  <c r="N352" i="1"/>
  <c r="D224" i="1"/>
  <c r="E224" i="1" s="1"/>
  <c r="F225" i="1" s="1"/>
  <c r="O351" i="1" l="1"/>
  <c r="I351" i="1"/>
  <c r="Q352" i="1"/>
  <c r="R352" i="1"/>
  <c r="P352" i="1" s="1"/>
  <c r="N353" i="1"/>
  <c r="K352" i="1"/>
  <c r="L352" i="1"/>
  <c r="J352" i="1" s="1"/>
  <c r="H353" i="1"/>
  <c r="D225" i="1"/>
  <c r="E225" i="1" s="1"/>
  <c r="F226" i="1" s="1"/>
  <c r="I352" i="1" l="1"/>
  <c r="O352" i="1"/>
  <c r="K353" i="1"/>
  <c r="L353" i="1"/>
  <c r="J353" i="1" s="1"/>
  <c r="H354" i="1"/>
  <c r="Q353" i="1"/>
  <c r="R353" i="1"/>
  <c r="P353" i="1" s="1"/>
  <c r="N354" i="1"/>
  <c r="D226" i="1"/>
  <c r="E226" i="1" s="1"/>
  <c r="F227" i="1" s="1"/>
  <c r="O353" i="1" l="1"/>
  <c r="I353" i="1"/>
  <c r="Q354" i="1"/>
  <c r="R354" i="1"/>
  <c r="P354" i="1" s="1"/>
  <c r="N355" i="1"/>
  <c r="K354" i="1"/>
  <c r="L354" i="1"/>
  <c r="J354" i="1" s="1"/>
  <c r="H355" i="1"/>
  <c r="D227" i="1"/>
  <c r="E227" i="1" s="1"/>
  <c r="F228" i="1" s="1"/>
  <c r="I354" i="1" l="1"/>
  <c r="O354" i="1"/>
  <c r="K355" i="1"/>
  <c r="L355" i="1"/>
  <c r="J355" i="1" s="1"/>
  <c r="H356" i="1"/>
  <c r="Q355" i="1"/>
  <c r="R355" i="1"/>
  <c r="P355" i="1" s="1"/>
  <c r="N356" i="1"/>
  <c r="D228" i="1"/>
  <c r="E228" i="1" s="1"/>
  <c r="F229" i="1" s="1"/>
  <c r="O355" i="1" l="1"/>
  <c r="I355" i="1"/>
  <c r="Q356" i="1"/>
  <c r="R356" i="1"/>
  <c r="P356" i="1" s="1"/>
  <c r="N357" i="1"/>
  <c r="K356" i="1"/>
  <c r="L356" i="1"/>
  <c r="J356" i="1" s="1"/>
  <c r="H357" i="1"/>
  <c r="D229" i="1"/>
  <c r="E229" i="1" s="1"/>
  <c r="F230" i="1" s="1"/>
  <c r="I356" i="1" l="1"/>
  <c r="O356" i="1"/>
  <c r="K357" i="1"/>
  <c r="L357" i="1"/>
  <c r="J357" i="1" s="1"/>
  <c r="H358" i="1"/>
  <c r="Q357" i="1"/>
  <c r="R357" i="1"/>
  <c r="P357" i="1" s="1"/>
  <c r="N358" i="1"/>
  <c r="D230" i="1"/>
  <c r="E230" i="1" s="1"/>
  <c r="F231" i="1" s="1"/>
  <c r="O357" i="1" l="1"/>
  <c r="I357" i="1"/>
  <c r="Q358" i="1"/>
  <c r="R358" i="1"/>
  <c r="P358" i="1" s="1"/>
  <c r="N359" i="1"/>
  <c r="K358" i="1"/>
  <c r="L358" i="1"/>
  <c r="J358" i="1" s="1"/>
  <c r="H359" i="1"/>
  <c r="D231" i="1"/>
  <c r="E231" i="1" s="1"/>
  <c r="F232" i="1" s="1"/>
  <c r="I358" i="1" l="1"/>
  <c r="O358" i="1"/>
  <c r="K359" i="1"/>
  <c r="L359" i="1"/>
  <c r="J359" i="1" s="1"/>
  <c r="H360" i="1"/>
  <c r="Q359" i="1"/>
  <c r="R359" i="1"/>
  <c r="P359" i="1" s="1"/>
  <c r="N360" i="1"/>
  <c r="D232" i="1"/>
  <c r="E232" i="1" s="1"/>
  <c r="F233" i="1" s="1"/>
  <c r="O359" i="1" l="1"/>
  <c r="I359" i="1"/>
  <c r="Q360" i="1"/>
  <c r="R360" i="1"/>
  <c r="P360" i="1" s="1"/>
  <c r="N361" i="1"/>
  <c r="K360" i="1"/>
  <c r="L360" i="1"/>
  <c r="J360" i="1" s="1"/>
  <c r="H361" i="1"/>
  <c r="D233" i="1"/>
  <c r="E233" i="1" s="1"/>
  <c r="F234" i="1" s="1"/>
  <c r="I360" i="1" l="1"/>
  <c r="O360" i="1"/>
  <c r="K361" i="1"/>
  <c r="L361" i="1"/>
  <c r="J361" i="1" s="1"/>
  <c r="H362" i="1"/>
  <c r="Q361" i="1"/>
  <c r="R361" i="1"/>
  <c r="P361" i="1" s="1"/>
  <c r="N362" i="1"/>
  <c r="D234" i="1"/>
  <c r="E234" i="1" s="1"/>
  <c r="F235" i="1" s="1"/>
  <c r="O361" i="1" l="1"/>
  <c r="I361" i="1"/>
  <c r="Q362" i="1"/>
  <c r="R362" i="1"/>
  <c r="P362" i="1" s="1"/>
  <c r="N363" i="1"/>
  <c r="K362" i="1"/>
  <c r="L362" i="1"/>
  <c r="J362" i="1" s="1"/>
  <c r="H363" i="1"/>
  <c r="D235" i="1"/>
  <c r="E235" i="1" s="1"/>
  <c r="F236" i="1" s="1"/>
  <c r="I362" i="1" l="1"/>
  <c r="O362" i="1"/>
  <c r="K363" i="1"/>
  <c r="L363" i="1"/>
  <c r="J363" i="1" s="1"/>
  <c r="H364" i="1"/>
  <c r="Q363" i="1"/>
  <c r="R363" i="1"/>
  <c r="P363" i="1" s="1"/>
  <c r="N364" i="1"/>
  <c r="D236" i="1"/>
  <c r="E236" i="1" s="1"/>
  <c r="F237" i="1" s="1"/>
  <c r="O363" i="1" l="1"/>
  <c r="I363" i="1"/>
  <c r="Q364" i="1"/>
  <c r="R364" i="1"/>
  <c r="P364" i="1" s="1"/>
  <c r="N365" i="1"/>
  <c r="K364" i="1"/>
  <c r="L364" i="1"/>
  <c r="J364" i="1" s="1"/>
  <c r="H365" i="1"/>
  <c r="D237" i="1"/>
  <c r="E237" i="1" s="1"/>
  <c r="F238" i="1" s="1"/>
  <c r="I364" i="1" l="1"/>
  <c r="O364" i="1"/>
  <c r="K365" i="1"/>
  <c r="L365" i="1"/>
  <c r="J365" i="1" s="1"/>
  <c r="H366" i="1"/>
  <c r="Q365" i="1"/>
  <c r="R365" i="1"/>
  <c r="P365" i="1" s="1"/>
  <c r="N366" i="1"/>
  <c r="D238" i="1"/>
  <c r="E238" i="1" s="1"/>
  <c r="F239" i="1" s="1"/>
  <c r="O365" i="1" l="1"/>
  <c r="I365" i="1"/>
  <c r="Q366" i="1"/>
  <c r="R366" i="1"/>
  <c r="P366" i="1" s="1"/>
  <c r="N367" i="1"/>
  <c r="K366" i="1"/>
  <c r="L366" i="1"/>
  <c r="J366" i="1" s="1"/>
  <c r="H367" i="1"/>
  <c r="D239" i="1"/>
  <c r="E239" i="1" s="1"/>
  <c r="F240" i="1" s="1"/>
  <c r="I366" i="1" l="1"/>
  <c r="O366" i="1"/>
  <c r="K367" i="1"/>
  <c r="L367" i="1"/>
  <c r="J367" i="1" s="1"/>
  <c r="H368" i="1"/>
  <c r="Q367" i="1"/>
  <c r="R367" i="1"/>
  <c r="P367" i="1" s="1"/>
  <c r="N368" i="1"/>
  <c r="D240" i="1"/>
  <c r="E240" i="1" s="1"/>
  <c r="F241" i="1" s="1"/>
  <c r="O367" i="1" l="1"/>
  <c r="I367" i="1"/>
  <c r="Q368" i="1"/>
  <c r="R368" i="1"/>
  <c r="P368" i="1" s="1"/>
  <c r="N369" i="1"/>
  <c r="K368" i="1"/>
  <c r="L368" i="1"/>
  <c r="J368" i="1" s="1"/>
  <c r="H369" i="1"/>
  <c r="D241" i="1"/>
  <c r="E241" i="1" s="1"/>
  <c r="F242" i="1" s="1"/>
  <c r="I368" i="1" l="1"/>
  <c r="O368" i="1"/>
  <c r="K369" i="1"/>
  <c r="L369" i="1"/>
  <c r="J369" i="1" s="1"/>
  <c r="H370" i="1"/>
  <c r="Q369" i="1"/>
  <c r="R369" i="1"/>
  <c r="P369" i="1" s="1"/>
  <c r="N370" i="1"/>
  <c r="D242" i="1"/>
  <c r="E242" i="1" s="1"/>
  <c r="F243" i="1" s="1"/>
  <c r="O369" i="1" l="1"/>
  <c r="I369" i="1"/>
  <c r="O370" i="1"/>
  <c r="P370" i="1"/>
  <c r="Q370" i="1"/>
  <c r="R370" i="1"/>
  <c r="N371" i="1"/>
  <c r="I370" i="1"/>
  <c r="J370" i="1"/>
  <c r="K370" i="1"/>
  <c r="L370" i="1"/>
  <c r="H371" i="1"/>
  <c r="D243" i="1"/>
  <c r="E243" i="1" s="1"/>
  <c r="F244" i="1" s="1"/>
  <c r="I371" i="1" l="1"/>
  <c r="J371" i="1"/>
  <c r="K371" i="1"/>
  <c r="L371" i="1"/>
  <c r="H372" i="1"/>
  <c r="O371" i="1"/>
  <c r="P371" i="1"/>
  <c r="Q371" i="1"/>
  <c r="R371" i="1"/>
  <c r="N372" i="1"/>
  <c r="D244" i="1"/>
  <c r="E244" i="1" s="1"/>
  <c r="F245" i="1" s="1"/>
  <c r="O372" i="1" l="1"/>
  <c r="P372" i="1"/>
  <c r="Q372" i="1"/>
  <c r="R372" i="1"/>
  <c r="N373" i="1"/>
  <c r="I372" i="1"/>
  <c r="J372" i="1"/>
  <c r="K372" i="1"/>
  <c r="L372" i="1"/>
  <c r="H373" i="1"/>
  <c r="D245" i="1"/>
  <c r="E245" i="1" s="1"/>
  <c r="F246" i="1" s="1"/>
  <c r="I373" i="1" l="1"/>
  <c r="J373" i="1"/>
  <c r="K373" i="1"/>
  <c r="L373" i="1"/>
  <c r="H374" i="1"/>
  <c r="O373" i="1"/>
  <c r="P373" i="1"/>
  <c r="Q373" i="1"/>
  <c r="R373" i="1"/>
  <c r="N374" i="1"/>
  <c r="D246" i="1"/>
  <c r="E246" i="1" s="1"/>
  <c r="F247" i="1" s="1"/>
  <c r="O374" i="1" l="1"/>
  <c r="P374" i="1"/>
  <c r="Q374" i="1"/>
  <c r="R374" i="1"/>
  <c r="N375" i="1"/>
  <c r="I374" i="1"/>
  <c r="J374" i="1"/>
  <c r="K374" i="1"/>
  <c r="L374" i="1"/>
  <c r="H375" i="1"/>
  <c r="D247" i="1"/>
  <c r="E247" i="1" s="1"/>
  <c r="F248" i="1" s="1"/>
  <c r="I375" i="1" l="1"/>
  <c r="J375" i="1"/>
  <c r="K375" i="1"/>
  <c r="L375" i="1"/>
  <c r="H376" i="1"/>
  <c r="O375" i="1"/>
  <c r="P375" i="1"/>
  <c r="Q375" i="1"/>
  <c r="R375" i="1"/>
  <c r="N376" i="1"/>
  <c r="D248" i="1"/>
  <c r="E248" i="1" s="1"/>
  <c r="F249" i="1" s="1"/>
  <c r="O376" i="1" l="1"/>
  <c r="P376" i="1"/>
  <c r="Q376" i="1"/>
  <c r="R376" i="1"/>
  <c r="N377" i="1"/>
  <c r="I376" i="1"/>
  <c r="J376" i="1"/>
  <c r="K376" i="1"/>
  <c r="L376" i="1"/>
  <c r="H377" i="1"/>
  <c r="D249" i="1"/>
  <c r="I377" i="1" l="1"/>
  <c r="J377" i="1"/>
  <c r="K377" i="1"/>
  <c r="L377" i="1"/>
  <c r="H378" i="1"/>
  <c r="O377" i="1"/>
  <c r="P377" i="1"/>
  <c r="Q377" i="1"/>
  <c r="R377" i="1"/>
  <c r="N378" i="1"/>
  <c r="E249" i="1"/>
  <c r="F250" i="1" l="1"/>
  <c r="O378" i="1"/>
  <c r="P378" i="1"/>
  <c r="Q378" i="1"/>
  <c r="R378" i="1"/>
  <c r="N379" i="1"/>
  <c r="I378" i="1"/>
  <c r="J378" i="1"/>
  <c r="K378" i="1"/>
  <c r="L378" i="1"/>
  <c r="H379" i="1"/>
  <c r="I379" i="1" l="1"/>
  <c r="J379" i="1"/>
  <c r="K379" i="1"/>
  <c r="L379" i="1"/>
  <c r="H380" i="1"/>
  <c r="O379" i="1"/>
  <c r="P379" i="1"/>
  <c r="Q379" i="1"/>
  <c r="R379" i="1"/>
  <c r="N380" i="1"/>
  <c r="D250" i="1"/>
  <c r="E250" i="1" l="1"/>
  <c r="O380" i="1"/>
  <c r="P380" i="1"/>
  <c r="Q380" i="1"/>
  <c r="R380" i="1"/>
  <c r="N381" i="1"/>
  <c r="I380" i="1"/>
  <c r="J380" i="1"/>
  <c r="K380" i="1"/>
  <c r="L380" i="1"/>
  <c r="H381" i="1"/>
  <c r="I381" i="1" l="1"/>
  <c r="J381" i="1"/>
  <c r="K381" i="1"/>
  <c r="L381" i="1"/>
  <c r="H382" i="1"/>
  <c r="O381" i="1"/>
  <c r="P381" i="1"/>
  <c r="Q381" i="1"/>
  <c r="R381" i="1"/>
  <c r="N382" i="1"/>
  <c r="F251" i="1"/>
  <c r="D251" i="1" l="1"/>
  <c r="O382" i="1"/>
  <c r="P382" i="1"/>
  <c r="Q382" i="1"/>
  <c r="R382" i="1"/>
  <c r="N383" i="1"/>
  <c r="I382" i="1"/>
  <c r="J382" i="1"/>
  <c r="K382" i="1"/>
  <c r="L382" i="1"/>
  <c r="H383" i="1"/>
  <c r="I383" i="1" l="1"/>
  <c r="J383" i="1"/>
  <c r="K383" i="1"/>
  <c r="L383" i="1"/>
  <c r="H384" i="1"/>
  <c r="O383" i="1"/>
  <c r="P383" i="1"/>
  <c r="Q383" i="1"/>
  <c r="R383" i="1"/>
  <c r="N384" i="1"/>
  <c r="E251" i="1"/>
  <c r="F252" i="1" l="1"/>
  <c r="O384" i="1"/>
  <c r="P384" i="1"/>
  <c r="Q384" i="1"/>
  <c r="R384" i="1"/>
  <c r="N385" i="1"/>
  <c r="I384" i="1"/>
  <c r="J384" i="1"/>
  <c r="K384" i="1"/>
  <c r="L384" i="1"/>
  <c r="H385" i="1"/>
  <c r="I385" i="1" l="1"/>
  <c r="J385" i="1"/>
  <c r="K385" i="1"/>
  <c r="L385" i="1"/>
  <c r="H386" i="1"/>
  <c r="O385" i="1"/>
  <c r="P385" i="1"/>
  <c r="Q385" i="1"/>
  <c r="R385" i="1"/>
  <c r="N386" i="1"/>
  <c r="D252" i="1"/>
  <c r="E252" i="1" l="1"/>
  <c r="O386" i="1"/>
  <c r="P386" i="1"/>
  <c r="Q386" i="1"/>
  <c r="R386" i="1"/>
  <c r="N387" i="1"/>
  <c r="I386" i="1"/>
  <c r="J386" i="1"/>
  <c r="K386" i="1"/>
  <c r="L386" i="1"/>
  <c r="H387" i="1"/>
  <c r="I387" i="1" l="1"/>
  <c r="J387" i="1"/>
  <c r="K387" i="1"/>
  <c r="L387" i="1"/>
  <c r="H388" i="1"/>
  <c r="O387" i="1"/>
  <c r="P387" i="1"/>
  <c r="Q387" i="1"/>
  <c r="R387" i="1"/>
  <c r="N388" i="1"/>
  <c r="F253" i="1"/>
  <c r="D253" i="1" l="1"/>
  <c r="O388" i="1"/>
  <c r="P388" i="1"/>
  <c r="Q388" i="1"/>
  <c r="R388" i="1"/>
  <c r="N389" i="1"/>
  <c r="I388" i="1"/>
  <c r="J388" i="1"/>
  <c r="K388" i="1"/>
  <c r="L388" i="1"/>
  <c r="H389" i="1"/>
  <c r="I389" i="1" l="1"/>
  <c r="J389" i="1"/>
  <c r="K389" i="1"/>
  <c r="L389" i="1"/>
  <c r="H390" i="1"/>
  <c r="O389" i="1"/>
  <c r="P389" i="1"/>
  <c r="Q389" i="1"/>
  <c r="R389" i="1"/>
  <c r="N390" i="1"/>
  <c r="E253" i="1"/>
  <c r="F254" i="1" l="1"/>
  <c r="O390" i="1"/>
  <c r="P390" i="1"/>
  <c r="Q390" i="1"/>
  <c r="R390" i="1"/>
  <c r="N391" i="1"/>
  <c r="I390" i="1"/>
  <c r="J390" i="1"/>
  <c r="K390" i="1"/>
  <c r="L390" i="1"/>
  <c r="H391" i="1"/>
  <c r="I391" i="1" l="1"/>
  <c r="J391" i="1"/>
  <c r="K391" i="1"/>
  <c r="L391" i="1"/>
  <c r="H392" i="1"/>
  <c r="O391" i="1"/>
  <c r="P391" i="1"/>
  <c r="Q391" i="1"/>
  <c r="R391" i="1"/>
  <c r="N392" i="1"/>
  <c r="D254" i="1"/>
  <c r="E254" i="1" l="1"/>
  <c r="O392" i="1"/>
  <c r="P392" i="1"/>
  <c r="Q392" i="1"/>
  <c r="R392" i="1"/>
  <c r="N393" i="1"/>
  <c r="I392" i="1"/>
  <c r="J392" i="1"/>
  <c r="K392" i="1"/>
  <c r="L392" i="1"/>
  <c r="H393" i="1"/>
  <c r="I393" i="1" l="1"/>
  <c r="J393" i="1"/>
  <c r="K393" i="1"/>
  <c r="L393" i="1"/>
  <c r="H394" i="1"/>
  <c r="O393" i="1"/>
  <c r="P393" i="1"/>
  <c r="Q393" i="1"/>
  <c r="R393" i="1"/>
  <c r="N394" i="1"/>
  <c r="F255" i="1"/>
  <c r="D255" i="1" l="1"/>
  <c r="O394" i="1"/>
  <c r="P394" i="1"/>
  <c r="Q394" i="1"/>
  <c r="R394" i="1"/>
  <c r="N395" i="1"/>
  <c r="I394" i="1"/>
  <c r="J394" i="1"/>
  <c r="K394" i="1"/>
  <c r="L394" i="1"/>
  <c r="H395" i="1"/>
  <c r="I395" i="1" l="1"/>
  <c r="J395" i="1"/>
  <c r="K395" i="1"/>
  <c r="L395" i="1"/>
  <c r="H396" i="1"/>
  <c r="O395" i="1"/>
  <c r="P395" i="1"/>
  <c r="Q395" i="1"/>
  <c r="R395" i="1"/>
  <c r="N396" i="1"/>
  <c r="E255" i="1"/>
  <c r="F256" i="1" l="1"/>
  <c r="O396" i="1"/>
  <c r="P396" i="1"/>
  <c r="Q396" i="1"/>
  <c r="R396" i="1"/>
  <c r="N397" i="1"/>
  <c r="I396" i="1"/>
  <c r="J396" i="1"/>
  <c r="K396" i="1"/>
  <c r="L396" i="1"/>
  <c r="H397" i="1"/>
  <c r="I397" i="1" l="1"/>
  <c r="J397" i="1"/>
  <c r="K397" i="1"/>
  <c r="L397" i="1"/>
  <c r="H398" i="1"/>
  <c r="O397" i="1"/>
  <c r="P397" i="1"/>
  <c r="Q397" i="1"/>
  <c r="R397" i="1"/>
  <c r="N398" i="1"/>
  <c r="D256" i="1"/>
  <c r="E256" i="1" l="1"/>
  <c r="O398" i="1"/>
  <c r="P398" i="1"/>
  <c r="Q398" i="1"/>
  <c r="R398" i="1"/>
  <c r="N399" i="1"/>
  <c r="I398" i="1"/>
  <c r="J398" i="1"/>
  <c r="K398" i="1"/>
  <c r="L398" i="1"/>
  <c r="H399" i="1"/>
  <c r="I399" i="1" l="1"/>
  <c r="J399" i="1"/>
  <c r="K399" i="1"/>
  <c r="L399" i="1"/>
  <c r="H400" i="1"/>
  <c r="O399" i="1"/>
  <c r="P399" i="1"/>
  <c r="Q399" i="1"/>
  <c r="R399" i="1"/>
  <c r="N400" i="1"/>
  <c r="F257" i="1"/>
  <c r="D257" i="1" l="1"/>
  <c r="O400" i="1"/>
  <c r="P400" i="1"/>
  <c r="Q400" i="1"/>
  <c r="R400" i="1"/>
  <c r="N401" i="1"/>
  <c r="I400" i="1"/>
  <c r="J400" i="1"/>
  <c r="K400" i="1"/>
  <c r="L400" i="1"/>
  <c r="H401" i="1"/>
  <c r="I401" i="1" l="1"/>
  <c r="J401" i="1"/>
  <c r="K401" i="1"/>
  <c r="L401" i="1"/>
  <c r="H402" i="1"/>
  <c r="O401" i="1"/>
  <c r="P401" i="1"/>
  <c r="Q401" i="1"/>
  <c r="R401" i="1"/>
  <c r="N402" i="1"/>
  <c r="E257" i="1"/>
  <c r="F258" i="1" l="1"/>
  <c r="O402" i="1"/>
  <c r="P402" i="1"/>
  <c r="Q402" i="1"/>
  <c r="R402" i="1"/>
  <c r="N403" i="1"/>
  <c r="I402" i="1"/>
  <c r="J402" i="1"/>
  <c r="K402" i="1"/>
  <c r="L402" i="1"/>
  <c r="H403" i="1"/>
  <c r="I403" i="1" l="1"/>
  <c r="J403" i="1"/>
  <c r="K403" i="1"/>
  <c r="L403" i="1"/>
  <c r="H404" i="1"/>
  <c r="O403" i="1"/>
  <c r="P403" i="1"/>
  <c r="Q403" i="1"/>
  <c r="R403" i="1"/>
  <c r="N404" i="1"/>
  <c r="D258" i="1"/>
  <c r="E258" i="1" l="1"/>
  <c r="O404" i="1"/>
  <c r="P404" i="1"/>
  <c r="Q404" i="1"/>
  <c r="R404" i="1"/>
  <c r="N405" i="1"/>
  <c r="I404" i="1"/>
  <c r="J404" i="1"/>
  <c r="K404" i="1"/>
  <c r="L404" i="1"/>
  <c r="H405" i="1"/>
  <c r="I405" i="1" l="1"/>
  <c r="J405" i="1"/>
  <c r="K405" i="1"/>
  <c r="L405" i="1"/>
  <c r="H406" i="1"/>
  <c r="O405" i="1"/>
  <c r="P405" i="1"/>
  <c r="Q405" i="1"/>
  <c r="R405" i="1"/>
  <c r="N406" i="1"/>
  <c r="F259" i="1"/>
  <c r="D259" i="1" l="1"/>
  <c r="O406" i="1"/>
  <c r="P406" i="1"/>
  <c r="Q406" i="1"/>
  <c r="R406" i="1"/>
  <c r="N407" i="1"/>
  <c r="I406" i="1"/>
  <c r="J406" i="1"/>
  <c r="K406" i="1"/>
  <c r="L406" i="1"/>
  <c r="H407" i="1"/>
  <c r="I407" i="1" l="1"/>
  <c r="J407" i="1"/>
  <c r="K407" i="1"/>
  <c r="L407" i="1"/>
  <c r="H408" i="1"/>
  <c r="O407" i="1"/>
  <c r="P407" i="1"/>
  <c r="Q407" i="1"/>
  <c r="R407" i="1"/>
  <c r="N408" i="1"/>
  <c r="E259" i="1"/>
  <c r="F260" i="1" l="1"/>
  <c r="O408" i="1"/>
  <c r="P408" i="1"/>
  <c r="Q408" i="1"/>
  <c r="R408" i="1"/>
  <c r="N409" i="1"/>
  <c r="I408" i="1"/>
  <c r="J408" i="1"/>
  <c r="K408" i="1"/>
  <c r="L408" i="1"/>
  <c r="H409" i="1"/>
  <c r="I409" i="1" l="1"/>
  <c r="J409" i="1"/>
  <c r="K409" i="1"/>
  <c r="L409" i="1"/>
  <c r="H410" i="1"/>
  <c r="O409" i="1"/>
  <c r="P409" i="1"/>
  <c r="Q409" i="1"/>
  <c r="R409" i="1"/>
  <c r="N410" i="1"/>
  <c r="D260" i="1"/>
  <c r="E260" i="1" l="1"/>
  <c r="O410" i="1"/>
  <c r="P410" i="1"/>
  <c r="Q410" i="1"/>
  <c r="R410" i="1"/>
  <c r="N411" i="1"/>
  <c r="I410" i="1"/>
  <c r="J410" i="1"/>
  <c r="K410" i="1"/>
  <c r="L410" i="1"/>
  <c r="H411" i="1"/>
  <c r="I411" i="1" l="1"/>
  <c r="J411" i="1"/>
  <c r="K411" i="1"/>
  <c r="L411" i="1"/>
  <c r="H412" i="1"/>
  <c r="O411" i="1"/>
  <c r="P411" i="1"/>
  <c r="Q411" i="1"/>
  <c r="R411" i="1"/>
  <c r="N412" i="1"/>
  <c r="F261" i="1"/>
  <c r="D261" i="1" l="1"/>
  <c r="O412" i="1"/>
  <c r="P412" i="1"/>
  <c r="Q412" i="1"/>
  <c r="R412" i="1"/>
  <c r="N413" i="1"/>
  <c r="I412" i="1"/>
  <c r="J412" i="1"/>
  <c r="K412" i="1"/>
  <c r="L412" i="1"/>
  <c r="H413" i="1"/>
  <c r="I413" i="1" l="1"/>
  <c r="J413" i="1"/>
  <c r="K413" i="1"/>
  <c r="L413" i="1"/>
  <c r="H414" i="1"/>
  <c r="O413" i="1"/>
  <c r="P413" i="1"/>
  <c r="Q413" i="1"/>
  <c r="R413" i="1"/>
  <c r="N414" i="1"/>
  <c r="E261" i="1"/>
  <c r="F262" i="1" l="1"/>
  <c r="O414" i="1"/>
  <c r="P414" i="1"/>
  <c r="Q414" i="1"/>
  <c r="R414" i="1"/>
  <c r="N415" i="1"/>
  <c r="I414" i="1"/>
  <c r="J414" i="1"/>
  <c r="K414" i="1"/>
  <c r="L414" i="1"/>
  <c r="H415" i="1"/>
  <c r="I415" i="1" l="1"/>
  <c r="J415" i="1"/>
  <c r="K415" i="1"/>
  <c r="L415" i="1"/>
  <c r="H416" i="1"/>
  <c r="O415" i="1"/>
  <c r="P415" i="1"/>
  <c r="Q415" i="1"/>
  <c r="R415" i="1"/>
  <c r="N416" i="1"/>
  <c r="D262" i="1"/>
  <c r="E262" i="1" l="1"/>
  <c r="O416" i="1"/>
  <c r="P416" i="1"/>
  <c r="Q416" i="1"/>
  <c r="R416" i="1"/>
  <c r="N417" i="1"/>
  <c r="I416" i="1"/>
  <c r="J416" i="1"/>
  <c r="K416" i="1"/>
  <c r="L416" i="1"/>
  <c r="H417" i="1"/>
  <c r="I417" i="1" l="1"/>
  <c r="J417" i="1"/>
  <c r="K417" i="1"/>
  <c r="L417" i="1"/>
  <c r="H418" i="1"/>
  <c r="O417" i="1"/>
  <c r="P417" i="1"/>
  <c r="Q417" i="1"/>
  <c r="R417" i="1"/>
  <c r="N418" i="1"/>
  <c r="F263" i="1"/>
  <c r="D263" i="1" l="1"/>
  <c r="O418" i="1"/>
  <c r="P418" i="1"/>
  <c r="Q418" i="1"/>
  <c r="R418" i="1"/>
  <c r="N419" i="1"/>
  <c r="I418" i="1"/>
  <c r="J418" i="1"/>
  <c r="K418" i="1"/>
  <c r="L418" i="1"/>
  <c r="H419" i="1"/>
  <c r="I419" i="1" l="1"/>
  <c r="J419" i="1"/>
  <c r="K419" i="1"/>
  <c r="L419" i="1"/>
  <c r="H420" i="1"/>
  <c r="O419" i="1"/>
  <c r="P419" i="1"/>
  <c r="Q419" i="1"/>
  <c r="R419" i="1"/>
  <c r="N420" i="1"/>
  <c r="E263" i="1"/>
  <c r="F264" i="1" l="1"/>
  <c r="O420" i="1"/>
  <c r="P420" i="1"/>
  <c r="Q420" i="1"/>
  <c r="R420" i="1"/>
  <c r="N421" i="1"/>
  <c r="I420" i="1"/>
  <c r="J420" i="1"/>
  <c r="K420" i="1"/>
  <c r="L420" i="1"/>
  <c r="H421" i="1"/>
  <c r="I421" i="1" l="1"/>
  <c r="J421" i="1"/>
  <c r="K421" i="1"/>
  <c r="L421" i="1"/>
  <c r="H422" i="1"/>
  <c r="O421" i="1"/>
  <c r="P421" i="1"/>
  <c r="Q421" i="1"/>
  <c r="R421" i="1"/>
  <c r="N422" i="1"/>
  <c r="D264" i="1"/>
  <c r="E264" i="1" l="1"/>
  <c r="O422" i="1"/>
  <c r="P422" i="1"/>
  <c r="Q422" i="1"/>
  <c r="R422" i="1"/>
  <c r="N423" i="1"/>
  <c r="I422" i="1"/>
  <c r="J422" i="1"/>
  <c r="K422" i="1"/>
  <c r="L422" i="1"/>
  <c r="H423" i="1"/>
  <c r="I423" i="1" l="1"/>
  <c r="J423" i="1"/>
  <c r="K423" i="1"/>
  <c r="L423" i="1"/>
  <c r="H424" i="1"/>
  <c r="O423" i="1"/>
  <c r="P423" i="1"/>
  <c r="Q423" i="1"/>
  <c r="R423" i="1"/>
  <c r="N424" i="1"/>
  <c r="F265" i="1"/>
  <c r="D265" i="1" l="1"/>
  <c r="O424" i="1"/>
  <c r="P424" i="1"/>
  <c r="Q424" i="1"/>
  <c r="R424" i="1"/>
  <c r="N425" i="1"/>
  <c r="I424" i="1"/>
  <c r="J424" i="1"/>
  <c r="K424" i="1"/>
  <c r="L424" i="1"/>
  <c r="H425" i="1"/>
  <c r="I425" i="1" l="1"/>
  <c r="J425" i="1"/>
  <c r="K425" i="1"/>
  <c r="L425" i="1"/>
  <c r="H426" i="1"/>
  <c r="O425" i="1"/>
  <c r="P425" i="1"/>
  <c r="Q425" i="1"/>
  <c r="R425" i="1"/>
  <c r="N426" i="1"/>
  <c r="E265" i="1"/>
  <c r="F266" i="1" l="1"/>
  <c r="O426" i="1"/>
  <c r="P426" i="1"/>
  <c r="Q426" i="1"/>
  <c r="R426" i="1"/>
  <c r="N427" i="1"/>
  <c r="I426" i="1"/>
  <c r="J426" i="1"/>
  <c r="K426" i="1"/>
  <c r="L426" i="1"/>
  <c r="H427" i="1"/>
  <c r="I427" i="1" l="1"/>
  <c r="J427" i="1"/>
  <c r="K427" i="1"/>
  <c r="L427" i="1"/>
  <c r="H428" i="1"/>
  <c r="O427" i="1"/>
  <c r="P427" i="1"/>
  <c r="Q427" i="1"/>
  <c r="R427" i="1"/>
  <c r="N428" i="1"/>
  <c r="D266" i="1"/>
  <c r="E266" i="1" l="1"/>
  <c r="O428" i="1"/>
  <c r="P428" i="1"/>
  <c r="Q428" i="1"/>
  <c r="R428" i="1"/>
  <c r="N429" i="1"/>
  <c r="I428" i="1"/>
  <c r="J428" i="1"/>
  <c r="K428" i="1"/>
  <c r="L428" i="1"/>
  <c r="H429" i="1"/>
  <c r="I429" i="1" l="1"/>
  <c r="J429" i="1"/>
  <c r="K429" i="1"/>
  <c r="L429" i="1"/>
  <c r="H430" i="1"/>
  <c r="O429" i="1"/>
  <c r="P429" i="1"/>
  <c r="Q429" i="1"/>
  <c r="R429" i="1"/>
  <c r="N430" i="1"/>
  <c r="F267" i="1"/>
  <c r="D267" i="1" l="1"/>
  <c r="O430" i="1"/>
  <c r="P430" i="1"/>
  <c r="Q430" i="1"/>
  <c r="R430" i="1"/>
  <c r="N431" i="1"/>
  <c r="I430" i="1"/>
  <c r="J430" i="1"/>
  <c r="K430" i="1"/>
  <c r="L430" i="1"/>
  <c r="H431" i="1"/>
  <c r="I431" i="1" l="1"/>
  <c r="J431" i="1"/>
  <c r="K431" i="1"/>
  <c r="L431" i="1"/>
  <c r="H432" i="1"/>
  <c r="O431" i="1"/>
  <c r="P431" i="1"/>
  <c r="Q431" i="1"/>
  <c r="R431" i="1"/>
  <c r="N432" i="1"/>
  <c r="E267" i="1"/>
  <c r="F268" i="1" l="1"/>
  <c r="O432" i="1"/>
  <c r="P432" i="1"/>
  <c r="Q432" i="1"/>
  <c r="R432" i="1"/>
  <c r="N433" i="1"/>
  <c r="I432" i="1"/>
  <c r="J432" i="1"/>
  <c r="K432" i="1"/>
  <c r="L432" i="1"/>
  <c r="H433" i="1"/>
  <c r="I433" i="1" l="1"/>
  <c r="J433" i="1"/>
  <c r="K433" i="1"/>
  <c r="L433" i="1"/>
  <c r="H434" i="1"/>
  <c r="O433" i="1"/>
  <c r="P433" i="1"/>
  <c r="Q433" i="1"/>
  <c r="R433" i="1"/>
  <c r="N434" i="1"/>
  <c r="D268" i="1"/>
  <c r="E268" i="1" l="1"/>
  <c r="O434" i="1"/>
  <c r="P434" i="1"/>
  <c r="Q434" i="1"/>
  <c r="R434" i="1"/>
  <c r="N435" i="1"/>
  <c r="I434" i="1"/>
  <c r="J434" i="1"/>
  <c r="K434" i="1"/>
  <c r="L434" i="1"/>
  <c r="H435" i="1"/>
  <c r="I435" i="1" l="1"/>
  <c r="J435" i="1"/>
  <c r="K435" i="1"/>
  <c r="L435" i="1"/>
  <c r="H436" i="1"/>
  <c r="O435" i="1"/>
  <c r="P435" i="1"/>
  <c r="Q435" i="1"/>
  <c r="R435" i="1"/>
  <c r="N436" i="1"/>
  <c r="F269" i="1"/>
  <c r="D269" i="1" l="1"/>
  <c r="O436" i="1"/>
  <c r="P436" i="1"/>
  <c r="Q436" i="1"/>
  <c r="R436" i="1"/>
  <c r="N437" i="1"/>
  <c r="I436" i="1"/>
  <c r="J436" i="1"/>
  <c r="K436" i="1"/>
  <c r="L436" i="1"/>
  <c r="H437" i="1"/>
  <c r="I437" i="1" l="1"/>
  <c r="J437" i="1"/>
  <c r="K437" i="1"/>
  <c r="L437" i="1"/>
  <c r="H438" i="1"/>
  <c r="O437" i="1"/>
  <c r="P437" i="1"/>
  <c r="Q437" i="1"/>
  <c r="R437" i="1"/>
  <c r="N438" i="1"/>
  <c r="E269" i="1"/>
  <c r="F270" i="1" l="1"/>
  <c r="O438" i="1"/>
  <c r="P438" i="1"/>
  <c r="Q438" i="1"/>
  <c r="R438" i="1"/>
  <c r="N439" i="1"/>
  <c r="I438" i="1"/>
  <c r="J438" i="1"/>
  <c r="K438" i="1"/>
  <c r="L438" i="1"/>
  <c r="H439" i="1"/>
  <c r="I439" i="1" l="1"/>
  <c r="J439" i="1"/>
  <c r="K439" i="1"/>
  <c r="L439" i="1"/>
  <c r="H440" i="1"/>
  <c r="O439" i="1"/>
  <c r="P439" i="1"/>
  <c r="Q439" i="1"/>
  <c r="R439" i="1"/>
  <c r="N440" i="1"/>
  <c r="D270" i="1"/>
  <c r="E270" i="1" l="1"/>
  <c r="O440" i="1"/>
  <c r="P440" i="1"/>
  <c r="Q440" i="1"/>
  <c r="R440" i="1"/>
  <c r="N441" i="1"/>
  <c r="I440" i="1"/>
  <c r="J440" i="1"/>
  <c r="K440" i="1"/>
  <c r="L440" i="1"/>
  <c r="H441" i="1"/>
  <c r="I441" i="1" l="1"/>
  <c r="J441" i="1"/>
  <c r="K441" i="1"/>
  <c r="L441" i="1"/>
  <c r="H442" i="1"/>
  <c r="O441" i="1"/>
  <c r="P441" i="1"/>
  <c r="Q441" i="1"/>
  <c r="R441" i="1"/>
  <c r="N442" i="1"/>
  <c r="F271" i="1"/>
  <c r="D271" i="1" l="1"/>
  <c r="O442" i="1"/>
  <c r="P442" i="1"/>
  <c r="Q442" i="1"/>
  <c r="R442" i="1"/>
  <c r="N443" i="1"/>
  <c r="I442" i="1"/>
  <c r="J442" i="1"/>
  <c r="K442" i="1"/>
  <c r="L442" i="1"/>
  <c r="H443" i="1"/>
  <c r="I443" i="1" l="1"/>
  <c r="J443" i="1"/>
  <c r="K443" i="1"/>
  <c r="L443" i="1"/>
  <c r="H444" i="1"/>
  <c r="O443" i="1"/>
  <c r="P443" i="1"/>
  <c r="Q443" i="1"/>
  <c r="R443" i="1"/>
  <c r="N444" i="1"/>
  <c r="E271" i="1"/>
  <c r="F272" i="1" l="1"/>
  <c r="O444" i="1"/>
  <c r="P444" i="1"/>
  <c r="Q444" i="1"/>
  <c r="R444" i="1"/>
  <c r="N445" i="1"/>
  <c r="I444" i="1"/>
  <c r="J444" i="1"/>
  <c r="K444" i="1"/>
  <c r="L444" i="1"/>
  <c r="H445" i="1"/>
  <c r="I445" i="1" l="1"/>
  <c r="J445" i="1"/>
  <c r="K445" i="1"/>
  <c r="L445" i="1"/>
  <c r="H446" i="1"/>
  <c r="O445" i="1"/>
  <c r="P445" i="1"/>
  <c r="Q445" i="1"/>
  <c r="R445" i="1"/>
  <c r="N446" i="1"/>
  <c r="D272" i="1"/>
  <c r="E272" i="1" l="1"/>
  <c r="O446" i="1"/>
  <c r="P446" i="1"/>
  <c r="Q446" i="1"/>
  <c r="R446" i="1"/>
  <c r="N447" i="1"/>
  <c r="I446" i="1"/>
  <c r="J446" i="1"/>
  <c r="K446" i="1"/>
  <c r="L446" i="1"/>
  <c r="H447" i="1"/>
  <c r="I447" i="1" l="1"/>
  <c r="J447" i="1"/>
  <c r="K447" i="1"/>
  <c r="L447" i="1"/>
  <c r="H448" i="1"/>
  <c r="O447" i="1"/>
  <c r="P447" i="1"/>
  <c r="Q447" i="1"/>
  <c r="R447" i="1"/>
  <c r="N448" i="1"/>
  <c r="F273" i="1"/>
  <c r="D273" i="1" l="1"/>
  <c r="O448" i="1"/>
  <c r="P448" i="1"/>
  <c r="Q448" i="1"/>
  <c r="R448" i="1"/>
  <c r="N449" i="1"/>
  <c r="I448" i="1"/>
  <c r="J448" i="1"/>
  <c r="K448" i="1"/>
  <c r="L448" i="1"/>
  <c r="H449" i="1"/>
  <c r="I449" i="1" l="1"/>
  <c r="J449" i="1"/>
  <c r="K449" i="1"/>
  <c r="L449" i="1"/>
  <c r="H450" i="1"/>
  <c r="O449" i="1"/>
  <c r="P449" i="1"/>
  <c r="Q449" i="1"/>
  <c r="R449" i="1"/>
  <c r="N450" i="1"/>
  <c r="E273" i="1"/>
  <c r="F274" i="1" l="1"/>
  <c r="O450" i="1"/>
  <c r="P450" i="1"/>
  <c r="Q450" i="1"/>
  <c r="R450" i="1"/>
  <c r="N451" i="1"/>
  <c r="I450" i="1"/>
  <c r="J450" i="1"/>
  <c r="K450" i="1"/>
  <c r="L450" i="1"/>
  <c r="H451" i="1"/>
  <c r="I451" i="1" l="1"/>
  <c r="J451" i="1"/>
  <c r="K451" i="1"/>
  <c r="L451" i="1"/>
  <c r="H452" i="1"/>
  <c r="O451" i="1"/>
  <c r="P451" i="1"/>
  <c r="Q451" i="1"/>
  <c r="R451" i="1"/>
  <c r="N452" i="1"/>
  <c r="D274" i="1"/>
  <c r="E274" i="1" l="1"/>
  <c r="O452" i="1"/>
  <c r="P452" i="1"/>
  <c r="Q452" i="1"/>
  <c r="R452" i="1"/>
  <c r="N453" i="1"/>
  <c r="I452" i="1"/>
  <c r="J452" i="1"/>
  <c r="K452" i="1"/>
  <c r="L452" i="1"/>
  <c r="H453" i="1"/>
  <c r="I453" i="1" l="1"/>
  <c r="J453" i="1"/>
  <c r="K453" i="1"/>
  <c r="L453" i="1"/>
  <c r="H454" i="1"/>
  <c r="O453" i="1"/>
  <c r="P453" i="1"/>
  <c r="Q453" i="1"/>
  <c r="R453" i="1"/>
  <c r="N454" i="1"/>
  <c r="F275" i="1"/>
  <c r="D275" i="1" l="1"/>
  <c r="O454" i="1"/>
  <c r="P454" i="1"/>
  <c r="Q454" i="1"/>
  <c r="R454" i="1"/>
  <c r="N455" i="1"/>
  <c r="I454" i="1"/>
  <c r="J454" i="1"/>
  <c r="K454" i="1"/>
  <c r="L454" i="1"/>
  <c r="H455" i="1"/>
  <c r="I455" i="1" l="1"/>
  <c r="J455" i="1"/>
  <c r="K455" i="1"/>
  <c r="L455" i="1"/>
  <c r="H456" i="1"/>
  <c r="O455" i="1"/>
  <c r="P455" i="1"/>
  <c r="Q455" i="1"/>
  <c r="R455" i="1"/>
  <c r="N456" i="1"/>
  <c r="E275" i="1"/>
  <c r="F276" i="1" l="1"/>
  <c r="O456" i="1"/>
  <c r="P456" i="1"/>
  <c r="Q456" i="1"/>
  <c r="R456" i="1"/>
  <c r="N457" i="1"/>
  <c r="I456" i="1"/>
  <c r="J456" i="1"/>
  <c r="K456" i="1"/>
  <c r="L456" i="1"/>
  <c r="H457" i="1"/>
  <c r="I457" i="1" l="1"/>
  <c r="J457" i="1"/>
  <c r="K457" i="1"/>
  <c r="L457" i="1"/>
  <c r="H458" i="1"/>
  <c r="O457" i="1"/>
  <c r="P457" i="1"/>
  <c r="Q457" i="1"/>
  <c r="R457" i="1"/>
  <c r="N458" i="1"/>
  <c r="D276" i="1"/>
  <c r="E276" i="1" l="1"/>
  <c r="O458" i="1"/>
  <c r="P458" i="1"/>
  <c r="Q458" i="1"/>
  <c r="R458" i="1"/>
  <c r="N459" i="1"/>
  <c r="I458" i="1"/>
  <c r="J458" i="1"/>
  <c r="K458" i="1"/>
  <c r="L458" i="1"/>
  <c r="H459" i="1"/>
  <c r="I459" i="1" l="1"/>
  <c r="J459" i="1"/>
  <c r="K459" i="1"/>
  <c r="L459" i="1"/>
  <c r="H460" i="1"/>
  <c r="O459" i="1"/>
  <c r="P459" i="1"/>
  <c r="Q459" i="1"/>
  <c r="R459" i="1"/>
  <c r="N460" i="1"/>
  <c r="F277" i="1"/>
  <c r="D277" i="1" l="1"/>
  <c r="O460" i="1"/>
  <c r="P460" i="1"/>
  <c r="Q460" i="1"/>
  <c r="R460" i="1"/>
  <c r="N461" i="1"/>
  <c r="I460" i="1"/>
  <c r="J460" i="1"/>
  <c r="K460" i="1"/>
  <c r="L460" i="1"/>
  <c r="H461" i="1"/>
  <c r="I461" i="1" l="1"/>
  <c r="J461" i="1"/>
  <c r="K461" i="1"/>
  <c r="L461" i="1"/>
  <c r="H462" i="1"/>
  <c r="O461" i="1"/>
  <c r="P461" i="1"/>
  <c r="Q461" i="1"/>
  <c r="R461" i="1"/>
  <c r="N462" i="1"/>
  <c r="E277" i="1"/>
  <c r="F278" i="1" l="1"/>
  <c r="O462" i="1"/>
  <c r="P462" i="1"/>
  <c r="Q462" i="1"/>
  <c r="R462" i="1"/>
  <c r="N463" i="1"/>
  <c r="I462" i="1"/>
  <c r="J462" i="1"/>
  <c r="K462" i="1"/>
  <c r="L462" i="1"/>
  <c r="H463" i="1"/>
  <c r="I463" i="1" l="1"/>
  <c r="J463" i="1"/>
  <c r="K463" i="1"/>
  <c r="L463" i="1"/>
  <c r="H464" i="1"/>
  <c r="O463" i="1"/>
  <c r="P463" i="1"/>
  <c r="Q463" i="1"/>
  <c r="R463" i="1"/>
  <c r="N464" i="1"/>
  <c r="D278" i="1"/>
  <c r="E278" i="1" l="1"/>
  <c r="O464" i="1"/>
  <c r="P464" i="1"/>
  <c r="Q464" i="1"/>
  <c r="R464" i="1"/>
  <c r="N465" i="1"/>
  <c r="I464" i="1"/>
  <c r="J464" i="1"/>
  <c r="K464" i="1"/>
  <c r="L464" i="1"/>
  <c r="H465" i="1"/>
  <c r="I465" i="1" l="1"/>
  <c r="J465" i="1"/>
  <c r="K465" i="1"/>
  <c r="L465" i="1"/>
  <c r="H466" i="1"/>
  <c r="O465" i="1"/>
  <c r="P465" i="1"/>
  <c r="Q465" i="1"/>
  <c r="R465" i="1"/>
  <c r="N466" i="1"/>
  <c r="F279" i="1"/>
  <c r="D279" i="1" l="1"/>
  <c r="O466" i="1"/>
  <c r="P466" i="1"/>
  <c r="Q466" i="1"/>
  <c r="R466" i="1"/>
  <c r="N467" i="1"/>
  <c r="I466" i="1"/>
  <c r="J466" i="1"/>
  <c r="K466" i="1"/>
  <c r="L466" i="1"/>
  <c r="H467" i="1"/>
  <c r="I467" i="1" l="1"/>
  <c r="J467" i="1"/>
  <c r="K467" i="1"/>
  <c r="L467" i="1"/>
  <c r="H468" i="1"/>
  <c r="O467" i="1"/>
  <c r="P467" i="1"/>
  <c r="Q467" i="1"/>
  <c r="R467" i="1"/>
  <c r="N468" i="1"/>
  <c r="E279" i="1"/>
  <c r="F280" i="1" l="1"/>
  <c r="O468" i="1"/>
  <c r="P468" i="1"/>
  <c r="Q468" i="1"/>
  <c r="R468" i="1"/>
  <c r="N469" i="1"/>
  <c r="I468" i="1"/>
  <c r="J468" i="1"/>
  <c r="K468" i="1"/>
  <c r="L468" i="1"/>
  <c r="H469" i="1"/>
  <c r="I469" i="1" l="1"/>
  <c r="J469" i="1"/>
  <c r="K469" i="1"/>
  <c r="L469" i="1"/>
  <c r="H470" i="1"/>
  <c r="O469" i="1"/>
  <c r="P469" i="1"/>
  <c r="Q469" i="1"/>
  <c r="R469" i="1"/>
  <c r="N470" i="1"/>
  <c r="D280" i="1"/>
  <c r="E280" i="1" l="1"/>
  <c r="O470" i="1"/>
  <c r="P470" i="1"/>
  <c r="Q470" i="1"/>
  <c r="R470" i="1"/>
  <c r="N471" i="1"/>
  <c r="I470" i="1"/>
  <c r="J470" i="1"/>
  <c r="K470" i="1"/>
  <c r="L470" i="1"/>
  <c r="H471" i="1"/>
  <c r="I471" i="1" l="1"/>
  <c r="J471" i="1"/>
  <c r="K471" i="1"/>
  <c r="L471" i="1"/>
  <c r="H472" i="1"/>
  <c r="O471" i="1"/>
  <c r="P471" i="1"/>
  <c r="Q471" i="1"/>
  <c r="R471" i="1"/>
  <c r="N472" i="1"/>
  <c r="F281" i="1"/>
  <c r="D281" i="1" l="1"/>
  <c r="O472" i="1"/>
  <c r="P472" i="1"/>
  <c r="Q472" i="1"/>
  <c r="R472" i="1"/>
  <c r="N473" i="1"/>
  <c r="I472" i="1"/>
  <c r="J472" i="1"/>
  <c r="K472" i="1"/>
  <c r="L472" i="1"/>
  <c r="H473" i="1"/>
  <c r="I473" i="1" l="1"/>
  <c r="J473" i="1"/>
  <c r="K473" i="1"/>
  <c r="L473" i="1"/>
  <c r="H474" i="1"/>
  <c r="O473" i="1"/>
  <c r="P473" i="1"/>
  <c r="Q473" i="1"/>
  <c r="R473" i="1"/>
  <c r="N474" i="1"/>
  <c r="E281" i="1"/>
  <c r="F282" i="1" l="1"/>
  <c r="O474" i="1"/>
  <c r="P474" i="1"/>
  <c r="Q474" i="1"/>
  <c r="R474" i="1"/>
  <c r="N475" i="1"/>
  <c r="I474" i="1"/>
  <c r="J474" i="1"/>
  <c r="K474" i="1"/>
  <c r="L474" i="1"/>
  <c r="H475" i="1"/>
  <c r="I475" i="1" l="1"/>
  <c r="J475" i="1"/>
  <c r="K475" i="1"/>
  <c r="L475" i="1"/>
  <c r="H476" i="1"/>
  <c r="O475" i="1"/>
  <c r="P475" i="1"/>
  <c r="Q475" i="1"/>
  <c r="R475" i="1"/>
  <c r="N476" i="1"/>
  <c r="D282" i="1"/>
  <c r="E282" i="1" l="1"/>
  <c r="O476" i="1"/>
  <c r="P476" i="1"/>
  <c r="Q476" i="1"/>
  <c r="R476" i="1"/>
  <c r="N477" i="1"/>
  <c r="I476" i="1"/>
  <c r="J476" i="1"/>
  <c r="K476" i="1"/>
  <c r="L476" i="1"/>
  <c r="H477" i="1"/>
  <c r="I477" i="1" l="1"/>
  <c r="J477" i="1"/>
  <c r="K477" i="1"/>
  <c r="L477" i="1"/>
  <c r="H478" i="1"/>
  <c r="O477" i="1"/>
  <c r="P477" i="1"/>
  <c r="Q477" i="1"/>
  <c r="R477" i="1"/>
  <c r="N478" i="1"/>
  <c r="F283" i="1"/>
  <c r="D283" i="1" l="1"/>
  <c r="O478" i="1"/>
  <c r="P478" i="1"/>
  <c r="Q478" i="1"/>
  <c r="R478" i="1"/>
  <c r="N479" i="1"/>
  <c r="I478" i="1"/>
  <c r="J478" i="1"/>
  <c r="K478" i="1"/>
  <c r="L478" i="1"/>
  <c r="H479" i="1"/>
  <c r="I479" i="1" l="1"/>
  <c r="J479" i="1"/>
  <c r="K479" i="1"/>
  <c r="L479" i="1"/>
  <c r="H480" i="1"/>
  <c r="O479" i="1"/>
  <c r="P479" i="1"/>
  <c r="Q479" i="1"/>
  <c r="R479" i="1"/>
  <c r="N480" i="1"/>
  <c r="E283" i="1"/>
  <c r="F284" i="1" l="1"/>
  <c r="O480" i="1"/>
  <c r="P480" i="1"/>
  <c r="Q480" i="1"/>
  <c r="R480" i="1"/>
  <c r="N481" i="1"/>
  <c r="I480" i="1"/>
  <c r="J480" i="1"/>
  <c r="K480" i="1"/>
  <c r="L480" i="1"/>
  <c r="H481" i="1"/>
  <c r="I481" i="1" l="1"/>
  <c r="J481" i="1"/>
  <c r="K481" i="1"/>
  <c r="L481" i="1"/>
  <c r="H482" i="1"/>
  <c r="O481" i="1"/>
  <c r="P481" i="1"/>
  <c r="Q481" i="1"/>
  <c r="R481" i="1"/>
  <c r="N482" i="1"/>
  <c r="D284" i="1"/>
  <c r="E284" i="1" l="1"/>
  <c r="O482" i="1"/>
  <c r="P482" i="1"/>
  <c r="Q482" i="1"/>
  <c r="R482" i="1"/>
  <c r="N483" i="1"/>
  <c r="I482" i="1"/>
  <c r="J482" i="1"/>
  <c r="K482" i="1"/>
  <c r="L482" i="1"/>
  <c r="H483" i="1"/>
  <c r="I483" i="1" l="1"/>
  <c r="J483" i="1"/>
  <c r="K483" i="1"/>
  <c r="L483" i="1"/>
  <c r="H484" i="1"/>
  <c r="O483" i="1"/>
  <c r="P483" i="1"/>
  <c r="Q483" i="1"/>
  <c r="R483" i="1"/>
  <c r="N484" i="1"/>
  <c r="F285" i="1"/>
  <c r="D285" i="1" l="1"/>
  <c r="O484" i="1"/>
  <c r="P484" i="1"/>
  <c r="Q484" i="1"/>
  <c r="R484" i="1"/>
  <c r="N485" i="1"/>
  <c r="I484" i="1"/>
  <c r="J484" i="1"/>
  <c r="K484" i="1"/>
  <c r="L484" i="1"/>
  <c r="H485" i="1"/>
  <c r="I485" i="1" l="1"/>
  <c r="J485" i="1"/>
  <c r="K485" i="1"/>
  <c r="L485" i="1"/>
  <c r="H486" i="1"/>
  <c r="O485" i="1"/>
  <c r="P485" i="1"/>
  <c r="Q485" i="1"/>
  <c r="R485" i="1"/>
  <c r="N486" i="1"/>
  <c r="E285" i="1"/>
  <c r="F286" i="1" l="1"/>
  <c r="O486" i="1"/>
  <c r="P486" i="1"/>
  <c r="Q486" i="1"/>
  <c r="R486" i="1"/>
  <c r="N487" i="1"/>
  <c r="I486" i="1"/>
  <c r="J486" i="1"/>
  <c r="K486" i="1"/>
  <c r="L486" i="1"/>
  <c r="H487" i="1"/>
  <c r="I487" i="1" l="1"/>
  <c r="J487" i="1"/>
  <c r="K487" i="1"/>
  <c r="L487" i="1"/>
  <c r="H488" i="1"/>
  <c r="O487" i="1"/>
  <c r="P487" i="1"/>
  <c r="Q487" i="1"/>
  <c r="R487" i="1"/>
  <c r="N488" i="1"/>
  <c r="D286" i="1"/>
  <c r="E286" i="1" l="1"/>
  <c r="O488" i="1"/>
  <c r="P488" i="1"/>
  <c r="Q488" i="1"/>
  <c r="R488" i="1"/>
  <c r="N489" i="1"/>
  <c r="I488" i="1"/>
  <c r="J488" i="1"/>
  <c r="K488" i="1"/>
  <c r="L488" i="1"/>
  <c r="H489" i="1"/>
  <c r="I489" i="1" l="1"/>
  <c r="J489" i="1"/>
  <c r="K489" i="1"/>
  <c r="L489" i="1"/>
  <c r="H490" i="1"/>
  <c r="O489" i="1"/>
  <c r="P489" i="1"/>
  <c r="Q489" i="1"/>
  <c r="R489" i="1"/>
  <c r="N490" i="1"/>
  <c r="F287" i="1"/>
  <c r="D287" i="1" l="1"/>
  <c r="O490" i="1"/>
  <c r="P490" i="1"/>
  <c r="Q490" i="1"/>
  <c r="R490" i="1"/>
  <c r="N491" i="1"/>
  <c r="I490" i="1"/>
  <c r="J490" i="1"/>
  <c r="K490" i="1"/>
  <c r="L490" i="1"/>
  <c r="H491" i="1"/>
  <c r="I491" i="1" l="1"/>
  <c r="J491" i="1"/>
  <c r="K491" i="1"/>
  <c r="L491" i="1"/>
  <c r="H492" i="1"/>
  <c r="O491" i="1"/>
  <c r="P491" i="1"/>
  <c r="Q491" i="1"/>
  <c r="R491" i="1"/>
  <c r="N492" i="1"/>
  <c r="E287" i="1"/>
  <c r="F288" i="1" l="1"/>
  <c r="O492" i="1"/>
  <c r="P492" i="1"/>
  <c r="Q492" i="1"/>
  <c r="R492" i="1"/>
  <c r="N493" i="1"/>
  <c r="I492" i="1"/>
  <c r="J492" i="1"/>
  <c r="K492" i="1"/>
  <c r="L492" i="1"/>
  <c r="H493" i="1"/>
  <c r="I493" i="1" l="1"/>
  <c r="J493" i="1"/>
  <c r="K493" i="1"/>
  <c r="L493" i="1"/>
  <c r="H494" i="1"/>
  <c r="O493" i="1"/>
  <c r="P493" i="1"/>
  <c r="Q493" i="1"/>
  <c r="R493" i="1"/>
  <c r="N494" i="1"/>
  <c r="D288" i="1"/>
  <c r="E288" i="1" l="1"/>
  <c r="O494" i="1"/>
  <c r="P494" i="1"/>
  <c r="Q494" i="1"/>
  <c r="R494" i="1"/>
  <c r="N495" i="1"/>
  <c r="I494" i="1"/>
  <c r="J494" i="1"/>
  <c r="K494" i="1"/>
  <c r="L494" i="1"/>
  <c r="H495" i="1"/>
  <c r="I495" i="1" l="1"/>
  <c r="J495" i="1"/>
  <c r="K495" i="1"/>
  <c r="L495" i="1"/>
  <c r="H496" i="1"/>
  <c r="O495" i="1"/>
  <c r="P495" i="1"/>
  <c r="Q495" i="1"/>
  <c r="R495" i="1"/>
  <c r="N496" i="1"/>
  <c r="F289" i="1"/>
  <c r="D289" i="1" l="1"/>
  <c r="O496" i="1"/>
  <c r="P496" i="1"/>
  <c r="Q496" i="1"/>
  <c r="R496" i="1"/>
  <c r="N497" i="1"/>
  <c r="I496" i="1"/>
  <c r="J496" i="1"/>
  <c r="K496" i="1"/>
  <c r="L496" i="1"/>
  <c r="H497" i="1"/>
  <c r="I497" i="1" l="1"/>
  <c r="J497" i="1"/>
  <c r="K497" i="1"/>
  <c r="L497" i="1"/>
  <c r="H498" i="1"/>
  <c r="O497" i="1"/>
  <c r="P497" i="1"/>
  <c r="Q497" i="1"/>
  <c r="R497" i="1"/>
  <c r="N498" i="1"/>
  <c r="E289" i="1"/>
  <c r="F290" i="1" l="1"/>
  <c r="O498" i="1"/>
  <c r="P498" i="1"/>
  <c r="Q498" i="1"/>
  <c r="R498" i="1"/>
  <c r="N499" i="1"/>
  <c r="I498" i="1"/>
  <c r="J498" i="1"/>
  <c r="K498" i="1"/>
  <c r="L498" i="1"/>
  <c r="H499" i="1"/>
  <c r="I499" i="1" l="1"/>
  <c r="J499" i="1"/>
  <c r="K499" i="1"/>
  <c r="L499" i="1"/>
  <c r="H500" i="1"/>
  <c r="O499" i="1"/>
  <c r="P499" i="1"/>
  <c r="Q499" i="1"/>
  <c r="R499" i="1"/>
  <c r="N500" i="1"/>
  <c r="D290" i="1"/>
  <c r="E290" i="1" l="1"/>
  <c r="O500" i="1"/>
  <c r="P500" i="1"/>
  <c r="Q500" i="1"/>
  <c r="R500" i="1"/>
  <c r="N501" i="1"/>
  <c r="I500" i="1"/>
  <c r="J500" i="1"/>
  <c r="K500" i="1"/>
  <c r="L500" i="1"/>
  <c r="H501" i="1"/>
  <c r="I501" i="1" l="1"/>
  <c r="J501" i="1"/>
  <c r="K501" i="1"/>
  <c r="L501" i="1"/>
  <c r="H502" i="1"/>
  <c r="O501" i="1"/>
  <c r="P501" i="1"/>
  <c r="Q501" i="1"/>
  <c r="R501" i="1"/>
  <c r="N502" i="1"/>
  <c r="F291" i="1"/>
  <c r="D291" i="1" l="1"/>
  <c r="O502" i="1"/>
  <c r="P502" i="1"/>
  <c r="Q502" i="1"/>
  <c r="R502" i="1"/>
  <c r="N503" i="1"/>
  <c r="I502" i="1"/>
  <c r="J502" i="1"/>
  <c r="K502" i="1"/>
  <c r="L502" i="1"/>
  <c r="H503" i="1"/>
  <c r="I503" i="1" l="1"/>
  <c r="J503" i="1"/>
  <c r="K503" i="1"/>
  <c r="L503" i="1"/>
  <c r="H504" i="1"/>
  <c r="O503" i="1"/>
  <c r="P503" i="1"/>
  <c r="Q503" i="1"/>
  <c r="R503" i="1"/>
  <c r="N504" i="1"/>
  <c r="E291" i="1"/>
  <c r="F292" i="1" l="1"/>
  <c r="O504" i="1"/>
  <c r="P504" i="1"/>
  <c r="Q504" i="1"/>
  <c r="R504" i="1"/>
  <c r="N505" i="1"/>
  <c r="I504" i="1"/>
  <c r="J504" i="1"/>
  <c r="K504" i="1"/>
  <c r="L504" i="1"/>
  <c r="H505" i="1"/>
  <c r="I505" i="1" l="1"/>
  <c r="J505" i="1"/>
  <c r="K505" i="1"/>
  <c r="L505" i="1"/>
  <c r="H506" i="1"/>
  <c r="O505" i="1"/>
  <c r="P505" i="1"/>
  <c r="Q505" i="1"/>
  <c r="R505" i="1"/>
  <c r="N506" i="1"/>
  <c r="D292" i="1"/>
  <c r="E292" i="1" l="1"/>
  <c r="O506" i="1"/>
  <c r="P506" i="1"/>
  <c r="Q506" i="1"/>
  <c r="R506" i="1"/>
  <c r="N507" i="1"/>
  <c r="I506" i="1"/>
  <c r="J506" i="1"/>
  <c r="K506" i="1"/>
  <c r="L506" i="1"/>
  <c r="H507" i="1"/>
  <c r="I507" i="1" l="1"/>
  <c r="J507" i="1"/>
  <c r="K507" i="1"/>
  <c r="L507" i="1"/>
  <c r="H508" i="1"/>
  <c r="O507" i="1"/>
  <c r="P507" i="1"/>
  <c r="Q507" i="1"/>
  <c r="R507" i="1"/>
  <c r="N508" i="1"/>
  <c r="F293" i="1"/>
  <c r="D293" i="1" l="1"/>
  <c r="O508" i="1"/>
  <c r="P508" i="1"/>
  <c r="Q508" i="1"/>
  <c r="R508" i="1"/>
  <c r="N509" i="1"/>
  <c r="I508" i="1"/>
  <c r="J508" i="1"/>
  <c r="K508" i="1"/>
  <c r="L508" i="1"/>
  <c r="H509" i="1"/>
  <c r="I509" i="1" l="1"/>
  <c r="J509" i="1"/>
  <c r="K509" i="1"/>
  <c r="L509" i="1"/>
  <c r="H510" i="1"/>
  <c r="O509" i="1"/>
  <c r="P509" i="1"/>
  <c r="Q509" i="1"/>
  <c r="R509" i="1"/>
  <c r="N510" i="1"/>
  <c r="E293" i="1"/>
  <c r="F294" i="1" l="1"/>
  <c r="O510" i="1"/>
  <c r="P510" i="1"/>
  <c r="Q510" i="1"/>
  <c r="R510" i="1"/>
  <c r="N511" i="1"/>
  <c r="I510" i="1"/>
  <c r="J510" i="1"/>
  <c r="K510" i="1"/>
  <c r="L510" i="1"/>
  <c r="H511" i="1"/>
  <c r="I511" i="1" l="1"/>
  <c r="J511" i="1"/>
  <c r="K511" i="1"/>
  <c r="L511" i="1"/>
  <c r="H512" i="1"/>
  <c r="O511" i="1"/>
  <c r="P511" i="1"/>
  <c r="Q511" i="1"/>
  <c r="R511" i="1"/>
  <c r="N512" i="1"/>
  <c r="D294" i="1"/>
  <c r="E294" i="1" l="1"/>
  <c r="O512" i="1"/>
  <c r="P512" i="1"/>
  <c r="Q512" i="1"/>
  <c r="R512" i="1"/>
  <c r="N513" i="1"/>
  <c r="I512" i="1"/>
  <c r="J512" i="1"/>
  <c r="K512" i="1"/>
  <c r="L512" i="1"/>
  <c r="H513" i="1"/>
  <c r="I513" i="1" l="1"/>
  <c r="J513" i="1"/>
  <c r="K513" i="1"/>
  <c r="L513" i="1"/>
  <c r="H514" i="1"/>
  <c r="O513" i="1"/>
  <c r="P513" i="1"/>
  <c r="Q513" i="1"/>
  <c r="R513" i="1"/>
  <c r="N514" i="1"/>
  <c r="F295" i="1"/>
  <c r="D295" i="1" l="1"/>
  <c r="O514" i="1"/>
  <c r="P514" i="1"/>
  <c r="Q514" i="1"/>
  <c r="R514" i="1"/>
  <c r="N515" i="1"/>
  <c r="I514" i="1"/>
  <c r="J514" i="1"/>
  <c r="K514" i="1"/>
  <c r="L514" i="1"/>
  <c r="H515" i="1"/>
  <c r="I515" i="1" l="1"/>
  <c r="J515" i="1"/>
  <c r="K515" i="1"/>
  <c r="L515" i="1"/>
  <c r="H516" i="1"/>
  <c r="O515" i="1"/>
  <c r="P515" i="1"/>
  <c r="Q515" i="1"/>
  <c r="R515" i="1"/>
  <c r="N516" i="1"/>
  <c r="E295" i="1"/>
  <c r="F296" i="1" l="1"/>
  <c r="O516" i="1"/>
  <c r="P516" i="1"/>
  <c r="Q516" i="1"/>
  <c r="R516" i="1"/>
  <c r="N517" i="1"/>
  <c r="I516" i="1"/>
  <c r="J516" i="1"/>
  <c r="K516" i="1"/>
  <c r="L516" i="1"/>
  <c r="H517" i="1"/>
  <c r="I517" i="1" l="1"/>
  <c r="J517" i="1"/>
  <c r="K517" i="1"/>
  <c r="L517" i="1"/>
  <c r="H518" i="1"/>
  <c r="O517" i="1"/>
  <c r="P517" i="1"/>
  <c r="Q517" i="1"/>
  <c r="R517" i="1"/>
  <c r="N518" i="1"/>
  <c r="D296" i="1"/>
  <c r="E296" i="1" l="1"/>
  <c r="O518" i="1"/>
  <c r="P518" i="1"/>
  <c r="Q518" i="1"/>
  <c r="R518" i="1"/>
  <c r="N519" i="1"/>
  <c r="I518" i="1"/>
  <c r="J518" i="1"/>
  <c r="K518" i="1"/>
  <c r="L518" i="1"/>
  <c r="H519" i="1"/>
  <c r="I519" i="1" l="1"/>
  <c r="J519" i="1"/>
  <c r="K519" i="1"/>
  <c r="L519" i="1"/>
  <c r="H520" i="1"/>
  <c r="O519" i="1"/>
  <c r="P519" i="1"/>
  <c r="Q519" i="1"/>
  <c r="R519" i="1"/>
  <c r="N520" i="1"/>
  <c r="F297" i="1"/>
  <c r="D297" i="1" l="1"/>
  <c r="O520" i="1"/>
  <c r="P520" i="1"/>
  <c r="Q520" i="1"/>
  <c r="R520" i="1"/>
  <c r="N521" i="1"/>
  <c r="I520" i="1"/>
  <c r="J520" i="1"/>
  <c r="K520" i="1"/>
  <c r="L520" i="1"/>
  <c r="H521" i="1"/>
  <c r="I521" i="1" l="1"/>
  <c r="J521" i="1"/>
  <c r="K521" i="1"/>
  <c r="L521" i="1"/>
  <c r="H522" i="1"/>
  <c r="O521" i="1"/>
  <c r="P521" i="1"/>
  <c r="Q521" i="1"/>
  <c r="R521" i="1"/>
  <c r="N522" i="1"/>
  <c r="E297" i="1"/>
  <c r="F298" i="1" l="1"/>
  <c r="O522" i="1"/>
  <c r="P522" i="1"/>
  <c r="Q522" i="1"/>
  <c r="R522" i="1"/>
  <c r="N523" i="1"/>
  <c r="I522" i="1"/>
  <c r="J522" i="1"/>
  <c r="K522" i="1"/>
  <c r="L522" i="1"/>
  <c r="H523" i="1"/>
  <c r="I523" i="1" l="1"/>
  <c r="J523" i="1"/>
  <c r="K523" i="1"/>
  <c r="L523" i="1"/>
  <c r="H524" i="1"/>
  <c r="O523" i="1"/>
  <c r="P523" i="1"/>
  <c r="Q523" i="1"/>
  <c r="R523" i="1"/>
  <c r="N524" i="1"/>
  <c r="D298" i="1"/>
  <c r="E298" i="1" l="1"/>
  <c r="O524" i="1"/>
  <c r="P524" i="1"/>
  <c r="Q524" i="1"/>
  <c r="R524" i="1"/>
  <c r="N525" i="1"/>
  <c r="I524" i="1"/>
  <c r="J524" i="1"/>
  <c r="K524" i="1"/>
  <c r="L524" i="1"/>
  <c r="H525" i="1"/>
  <c r="I525" i="1" l="1"/>
  <c r="J525" i="1"/>
  <c r="K525" i="1"/>
  <c r="L525" i="1"/>
  <c r="H526" i="1"/>
  <c r="O525" i="1"/>
  <c r="P525" i="1"/>
  <c r="Q525" i="1"/>
  <c r="R525" i="1"/>
  <c r="N526" i="1"/>
  <c r="F299" i="1"/>
  <c r="D299" i="1" l="1"/>
  <c r="O526" i="1"/>
  <c r="P526" i="1"/>
  <c r="Q526" i="1"/>
  <c r="R526" i="1"/>
  <c r="N527" i="1"/>
  <c r="I526" i="1"/>
  <c r="J526" i="1"/>
  <c r="K526" i="1"/>
  <c r="L526" i="1"/>
  <c r="H527" i="1"/>
  <c r="I527" i="1" l="1"/>
  <c r="I8" i="1" s="1"/>
  <c r="J527" i="1"/>
  <c r="J8" i="1" s="1"/>
  <c r="K527" i="1"/>
  <c r="K8" i="1" s="1"/>
  <c r="L527" i="1"/>
  <c r="O527" i="1"/>
  <c r="O8" i="1" s="1"/>
  <c r="P527" i="1"/>
  <c r="P8" i="1" s="1"/>
  <c r="Q527" i="1"/>
  <c r="Q8" i="1" s="1"/>
  <c r="R527" i="1"/>
  <c r="E299" i="1"/>
  <c r="F300" i="1" l="1"/>
  <c r="D300" i="1" l="1"/>
  <c r="E300" i="1" l="1"/>
  <c r="F301" i="1" l="1"/>
  <c r="D301" i="1" l="1"/>
  <c r="E301" i="1" l="1"/>
  <c r="F302" i="1" l="1"/>
  <c r="D302" i="1" l="1"/>
  <c r="E302" i="1" l="1"/>
  <c r="F303" i="1" l="1"/>
  <c r="D303" i="1" l="1"/>
  <c r="E303" i="1" l="1"/>
  <c r="F304" i="1" l="1"/>
  <c r="D304" i="1" l="1"/>
  <c r="E304" i="1" l="1"/>
  <c r="F305" i="1" l="1"/>
  <c r="D305" i="1" l="1"/>
  <c r="E305" i="1" l="1"/>
  <c r="F306" i="1" l="1"/>
  <c r="D306" i="1" l="1"/>
  <c r="E306" i="1" l="1"/>
  <c r="F307" i="1" l="1"/>
  <c r="D307" i="1" l="1"/>
  <c r="E307" i="1" l="1"/>
  <c r="F308" i="1" l="1"/>
  <c r="D308" i="1" l="1"/>
  <c r="E308" i="1" l="1"/>
  <c r="F309" i="1" l="1"/>
  <c r="D309" i="1" l="1"/>
  <c r="E309" i="1" l="1"/>
  <c r="F310" i="1" l="1"/>
  <c r="D310" i="1" l="1"/>
  <c r="E310" i="1" l="1"/>
  <c r="F311" i="1" l="1"/>
  <c r="D311" i="1" l="1"/>
  <c r="E311" i="1" l="1"/>
  <c r="F312" i="1" l="1"/>
  <c r="D312" i="1" l="1"/>
  <c r="E312" i="1" l="1"/>
  <c r="F313" i="1" l="1"/>
  <c r="D313" i="1" l="1"/>
  <c r="E313" i="1" l="1"/>
  <c r="F314" i="1" l="1"/>
  <c r="D314" i="1" l="1"/>
  <c r="E314" i="1" l="1"/>
  <c r="F315" i="1" l="1"/>
  <c r="D315" i="1" l="1"/>
  <c r="E315" i="1" l="1"/>
  <c r="F316" i="1" l="1"/>
  <c r="D316" i="1" l="1"/>
  <c r="E316" i="1" l="1"/>
  <c r="F317" i="1" l="1"/>
  <c r="D317" i="1" l="1"/>
  <c r="E317" i="1" l="1"/>
  <c r="F318" i="1" l="1"/>
  <c r="D318" i="1" l="1"/>
  <c r="E318" i="1" l="1"/>
  <c r="F319" i="1" l="1"/>
  <c r="D319" i="1" l="1"/>
  <c r="E319" i="1" l="1"/>
  <c r="F320" i="1" l="1"/>
  <c r="D320" i="1" l="1"/>
  <c r="E320" i="1" l="1"/>
  <c r="F321" i="1" l="1"/>
  <c r="D321" i="1" l="1"/>
  <c r="E321" i="1" l="1"/>
  <c r="F322" i="1" l="1"/>
  <c r="D322" i="1" l="1"/>
  <c r="E322" i="1" l="1"/>
  <c r="F323" i="1" l="1"/>
  <c r="D323" i="1" l="1"/>
  <c r="E323" i="1" l="1"/>
  <c r="F324" i="1" l="1"/>
  <c r="D324" i="1" l="1"/>
  <c r="E324" i="1" l="1"/>
  <c r="F325" i="1" l="1"/>
  <c r="D325" i="1" l="1"/>
  <c r="E325" i="1" l="1"/>
  <c r="F326" i="1" l="1"/>
  <c r="D326" i="1" l="1"/>
  <c r="E326" i="1" l="1"/>
  <c r="F327" i="1" l="1"/>
  <c r="D327" i="1" l="1"/>
  <c r="E327" i="1" l="1"/>
  <c r="F328" i="1" l="1"/>
  <c r="D328" i="1" l="1"/>
  <c r="E328" i="1" l="1"/>
  <c r="F329" i="1" l="1"/>
  <c r="D329" i="1" l="1"/>
  <c r="E329" i="1" l="1"/>
  <c r="F330" i="1" l="1"/>
  <c r="D330" i="1" l="1"/>
  <c r="E330" i="1" l="1"/>
  <c r="F331" i="1" l="1"/>
  <c r="D331" i="1" l="1"/>
  <c r="E331" i="1" l="1"/>
  <c r="F332" i="1" l="1"/>
  <c r="D332" i="1" l="1"/>
  <c r="E332" i="1" l="1"/>
  <c r="F333" i="1" l="1"/>
  <c r="D333" i="1" l="1"/>
  <c r="E333" i="1" l="1"/>
  <c r="F334" i="1" l="1"/>
  <c r="D334" i="1" l="1"/>
  <c r="E334" i="1" l="1"/>
  <c r="F335" i="1" l="1"/>
  <c r="D335" i="1" l="1"/>
  <c r="E335" i="1" l="1"/>
  <c r="F336" i="1" l="1"/>
  <c r="D336" i="1" l="1"/>
  <c r="E336" i="1" l="1"/>
  <c r="F337" i="1" l="1"/>
  <c r="D337" i="1" l="1"/>
  <c r="E337" i="1" l="1"/>
  <c r="F338" i="1" l="1"/>
  <c r="D338" i="1" l="1"/>
  <c r="E338" i="1" l="1"/>
  <c r="F339" i="1" l="1"/>
  <c r="D339" i="1" l="1"/>
  <c r="E339" i="1" l="1"/>
  <c r="F340" i="1" l="1"/>
  <c r="D340" i="1" l="1"/>
  <c r="E340" i="1" l="1"/>
  <c r="F341" i="1" l="1"/>
  <c r="D341" i="1" l="1"/>
  <c r="E341" i="1" l="1"/>
  <c r="F342" i="1" l="1"/>
  <c r="D342" i="1" l="1"/>
  <c r="E342" i="1" l="1"/>
  <c r="F343" i="1" l="1"/>
  <c r="D343" i="1" l="1"/>
  <c r="E343" i="1" l="1"/>
  <c r="F344" i="1" l="1"/>
  <c r="D344" i="1" l="1"/>
  <c r="E344" i="1" l="1"/>
  <c r="F345" i="1" l="1"/>
  <c r="D345" i="1" l="1"/>
  <c r="E345" i="1" l="1"/>
  <c r="F346" i="1" l="1"/>
  <c r="D346" i="1" l="1"/>
  <c r="E346" i="1" l="1"/>
  <c r="F347" i="1" l="1"/>
  <c r="D347" i="1" l="1"/>
  <c r="E347" i="1" l="1"/>
  <c r="F348" i="1" l="1"/>
  <c r="D348" i="1" l="1"/>
  <c r="E348" i="1" l="1"/>
  <c r="F349" i="1" l="1"/>
  <c r="D349" i="1" l="1"/>
  <c r="E349" i="1" l="1"/>
  <c r="F350" i="1" l="1"/>
  <c r="D350" i="1" l="1"/>
  <c r="E350" i="1" l="1"/>
  <c r="F351" i="1" l="1"/>
  <c r="D351" i="1" l="1"/>
  <c r="E351" i="1" l="1"/>
  <c r="F352" i="1" l="1"/>
  <c r="D352" i="1" l="1"/>
  <c r="E352" i="1" l="1"/>
  <c r="F353" i="1" l="1"/>
  <c r="D353" i="1" l="1"/>
  <c r="E353" i="1" l="1"/>
  <c r="F354" i="1" l="1"/>
  <c r="D354" i="1" l="1"/>
  <c r="E354" i="1" l="1"/>
  <c r="F355" i="1" l="1"/>
  <c r="D355" i="1" l="1"/>
  <c r="E355" i="1" l="1"/>
  <c r="F356" i="1" l="1"/>
  <c r="D356" i="1" l="1"/>
  <c r="E356" i="1" l="1"/>
  <c r="F357" i="1" l="1"/>
  <c r="D357" i="1" l="1"/>
  <c r="E357" i="1" l="1"/>
  <c r="F358" i="1" l="1"/>
  <c r="D358" i="1" l="1"/>
  <c r="E358" i="1" l="1"/>
  <c r="F359" i="1" l="1"/>
  <c r="D359" i="1" l="1"/>
  <c r="E359" i="1" l="1"/>
  <c r="F360" i="1" l="1"/>
  <c r="D360" i="1" l="1"/>
  <c r="E360" i="1" l="1"/>
  <c r="F361" i="1" l="1"/>
  <c r="D361" i="1" l="1"/>
  <c r="E361" i="1" l="1"/>
  <c r="F362" i="1" l="1"/>
  <c r="D362" i="1" l="1"/>
  <c r="E362" i="1" l="1"/>
  <c r="F363" i="1" l="1"/>
  <c r="D363" i="1" l="1"/>
  <c r="E363" i="1" l="1"/>
  <c r="F364" i="1" l="1"/>
  <c r="D364" i="1" l="1"/>
  <c r="E364" i="1" l="1"/>
  <c r="F365" i="1" l="1"/>
  <c r="D365" i="1" l="1"/>
  <c r="E365" i="1" l="1"/>
  <c r="F366" i="1" l="1"/>
  <c r="D366" i="1" l="1"/>
  <c r="E366" i="1" l="1"/>
  <c r="F367" i="1" l="1"/>
  <c r="D367" i="1" l="1"/>
  <c r="E367" i="1" l="1"/>
  <c r="F368" i="1" l="1"/>
  <c r="D368" i="1" l="1"/>
  <c r="E368" i="1" l="1"/>
  <c r="F369" i="1" l="1"/>
  <c r="D369" i="1" s="1"/>
  <c r="E369" i="1" l="1"/>
  <c r="E8" i="1" s="1"/>
  <c r="D8" i="1"/>
</calcChain>
</file>

<file path=xl/sharedStrings.xml><?xml version="1.0" encoding="utf-8"?>
<sst xmlns="http://schemas.openxmlformats.org/spreadsheetml/2006/main" count="27" uniqueCount="15">
  <si>
    <t>Iznos kredita</t>
  </si>
  <si>
    <t>Napomena: sve 3 vrijednosti se mogu mijenjati i ostale tablice će se automatski ažurirati</t>
  </si>
  <si>
    <t>Dospijeće (u god)</t>
  </si>
  <si>
    <t>Kamata</t>
  </si>
  <si>
    <t>Opcija 1 - otplata u (jednakim) anuitetima</t>
  </si>
  <si>
    <t>Opcija 2 - otplata glavnice u jednakim ratama</t>
  </si>
  <si>
    <t>Opcija 3 - otplata cijele glavnice na kraju</t>
  </si>
  <si>
    <t>Iznos anuiteta</t>
  </si>
  <si>
    <t>Rata glavnice</t>
  </si>
  <si>
    <t>Ukupno plaćeno</t>
  </si>
  <si>
    <t>Ukupno</t>
  </si>
  <si>
    <t>Mjesec</t>
  </si>
  <si>
    <t>Od toga kamata</t>
  </si>
  <si>
    <t>Od toga glavnica</t>
  </si>
  <si>
    <t>Preostala glavnica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</si>
</sst>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3" borderId="0" xfId="0" applyFont="1" applyFill="1"/>
    <xf numFmtId="3" fontId="2" fillId="0" borderId="0" xfId="0" applyNumberFormat="1" applyFont="1"/>
    <xf numFmtId="3" fontId="2" fillId="3" borderId="0" xfId="0" applyNumberFormat="1" applyFont="1" applyFill="1"/>
    <xf numFmtId="0" fontId="4" fillId="0" borderId="0" xfId="0" applyFont="1"/>
    <xf numFmtId="3" fontId="4" fillId="0" borderId="0" xfId="0" applyNumberFormat="1" applyFont="1"/>
    <xf numFmtId="9" fontId="4" fillId="0" borderId="0" xfId="0" applyNumberFormat="1" applyFont="1"/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887E-0521-47DF-9B61-FBA9F89B4C01}">
  <dimension ref="B2:R527"/>
  <sheetViews>
    <sheetView tabSelected="1" workbookViewId="0">
      <selection activeCell="B2" sqref="B2"/>
    </sheetView>
  </sheetViews>
  <sheetFormatPr defaultRowHeight="15"/>
  <cols>
    <col min="2" max="2" width="17.5703125" customWidth="1"/>
    <col min="3" max="3" width="18.28515625" customWidth="1"/>
    <col min="4" max="4" width="18.7109375" customWidth="1"/>
    <col min="5" max="5" width="17.5703125" customWidth="1"/>
    <col min="6" max="6" width="18.85546875" customWidth="1"/>
    <col min="8" max="8" width="16" customWidth="1"/>
    <col min="9" max="9" width="15.5703125" bestFit="1" customWidth="1"/>
    <col min="10" max="10" width="14.85546875" customWidth="1"/>
    <col min="11" max="11" width="15.5703125" bestFit="1" customWidth="1"/>
    <col min="12" max="12" width="17" bestFit="1" customWidth="1"/>
    <col min="14" max="14" width="18.28515625" bestFit="1" customWidth="1"/>
    <col min="15" max="15" width="15.5703125" bestFit="1" customWidth="1"/>
    <col min="16" max="16" width="14.85546875" bestFit="1" customWidth="1"/>
    <col min="17" max="17" width="15.5703125" bestFit="1" customWidth="1"/>
    <col min="18" max="18" width="17" bestFit="1" customWidth="1"/>
  </cols>
  <sheetData>
    <row r="2" spans="2:18" ht="15.75">
      <c r="B2" s="8" t="s">
        <v>0</v>
      </c>
      <c r="C2" s="9">
        <v>200000</v>
      </c>
      <c r="D2" s="11" t="s">
        <v>1</v>
      </c>
      <c r="E2" s="11"/>
    </row>
    <row r="3" spans="2:18" ht="15.75">
      <c r="B3" s="8" t="s">
        <v>2</v>
      </c>
      <c r="C3" s="8">
        <v>20</v>
      </c>
      <c r="D3" s="11"/>
      <c r="E3" s="11"/>
    </row>
    <row r="4" spans="2:18" ht="15.75">
      <c r="B4" s="8" t="s">
        <v>3</v>
      </c>
      <c r="C4" s="10">
        <v>0.04</v>
      </c>
      <c r="D4" s="11"/>
      <c r="E4" s="11"/>
    </row>
    <row r="6" spans="2:18" ht="15.75">
      <c r="B6" s="3" t="s">
        <v>4</v>
      </c>
      <c r="C6" s="3"/>
      <c r="D6" s="3"/>
      <c r="E6" s="3"/>
      <c r="F6" s="3"/>
      <c r="H6" s="3" t="s">
        <v>5</v>
      </c>
      <c r="I6" s="3"/>
      <c r="J6" s="3"/>
      <c r="K6" s="3"/>
      <c r="L6" s="3"/>
      <c r="N6" s="3" t="s">
        <v>6</v>
      </c>
      <c r="O6" s="3"/>
      <c r="P6" s="3"/>
      <c r="Q6" s="3"/>
      <c r="R6" s="3"/>
    </row>
    <row r="7" spans="2:18">
      <c r="B7" s="4" t="s">
        <v>7</v>
      </c>
      <c r="C7" s="6">
        <f>C2*C4/12*(1+1/((1+C4/12)^(C3*12)-1))</f>
        <v>1211.9606585988158</v>
      </c>
      <c r="H7" s="4" t="s">
        <v>8</v>
      </c>
      <c r="I7" s="6">
        <f>C2/(C3*12)</f>
        <v>833.33333333333337</v>
      </c>
      <c r="N7" s="4"/>
      <c r="O7" s="6"/>
    </row>
    <row r="8" spans="2:18">
      <c r="B8" s="5" t="s">
        <v>9</v>
      </c>
      <c r="C8" s="7">
        <f>SUM(C10:C600)</f>
        <v>290870.55806371506</v>
      </c>
      <c r="D8" s="7">
        <f t="shared" ref="D8:E8" si="0">SUM(D10:D600)</f>
        <v>90870.558063723671</v>
      </c>
      <c r="E8" s="7">
        <f t="shared" si="0"/>
        <v>199999.99999999197</v>
      </c>
      <c r="F8" s="5"/>
      <c r="H8" s="5" t="s">
        <v>9</v>
      </c>
      <c r="I8" s="7">
        <f>SUM(I10:I600)</f>
        <v>280333.33333333314</v>
      </c>
      <c r="J8" s="7">
        <f t="shared" ref="J8:K8" si="1">SUM(J10:J600)</f>
        <v>80333.333333332921</v>
      </c>
      <c r="K8" s="7">
        <f t="shared" si="1"/>
        <v>200000.00000000049</v>
      </c>
      <c r="L8" s="5"/>
      <c r="N8" s="5" t="s">
        <v>10</v>
      </c>
      <c r="O8" s="7">
        <f>SUM(O10:O600)</f>
        <v>360000</v>
      </c>
      <c r="P8" s="7">
        <f t="shared" ref="P8:Q8" si="2">SUM(P10:P600)</f>
        <v>159999.99999999997</v>
      </c>
      <c r="Q8" s="7">
        <f t="shared" si="2"/>
        <v>200000</v>
      </c>
      <c r="R8" s="5"/>
    </row>
    <row r="9" spans="2:18">
      <c r="B9" s="2" t="s">
        <v>11</v>
      </c>
      <c r="C9" s="2" t="s">
        <v>9</v>
      </c>
      <c r="D9" s="2" t="s">
        <v>12</v>
      </c>
      <c r="E9" s="2" t="s">
        <v>13</v>
      </c>
      <c r="F9" s="2" t="s">
        <v>14</v>
      </c>
      <c r="H9" s="2" t="s">
        <v>11</v>
      </c>
      <c r="I9" s="2" t="s">
        <v>9</v>
      </c>
      <c r="J9" s="2" t="s">
        <v>12</v>
      </c>
      <c r="K9" s="2" t="s">
        <v>13</v>
      </c>
      <c r="L9" s="2" t="s">
        <v>14</v>
      </c>
      <c r="N9" s="2" t="s">
        <v>11</v>
      </c>
      <c r="O9" s="2" t="s">
        <v>9</v>
      </c>
      <c r="P9" s="2" t="s">
        <v>12</v>
      </c>
      <c r="Q9" s="2" t="s">
        <v>13</v>
      </c>
      <c r="R9" s="2" t="s">
        <v>14</v>
      </c>
    </row>
    <row r="10" spans="2:18">
      <c r="B10">
        <v>1</v>
      </c>
      <c r="C10" s="1">
        <f>$C$7</f>
        <v>1211.9606585988158</v>
      </c>
      <c r="D10" s="1">
        <f>IF(B10="", "", F10*$C$4/12)</f>
        <v>666.66666666666663</v>
      </c>
      <c r="E10" s="1">
        <f>IF(B10="", "", C10-D10)</f>
        <v>545.2939919321492</v>
      </c>
      <c r="F10" s="1">
        <f>C2</f>
        <v>200000</v>
      </c>
      <c r="H10">
        <v>1</v>
      </c>
      <c r="I10" s="1">
        <f>IF(H10="", "", SUM(J10:K10))</f>
        <v>1500</v>
      </c>
      <c r="J10" s="1">
        <f>IF(H10="", "", L10*$C$4/12)</f>
        <v>666.66666666666663</v>
      </c>
      <c r="K10" s="1">
        <f>$I$7</f>
        <v>833.33333333333337</v>
      </c>
      <c r="L10" s="1">
        <f>C2</f>
        <v>200000</v>
      </c>
      <c r="N10">
        <v>1</v>
      </c>
      <c r="O10" s="1">
        <f>IF(N10="", "", SUM(P10:Q10))</f>
        <v>666.66666666666663</v>
      </c>
      <c r="P10" s="1">
        <f>IF(N10="", "", R10*$C$4/12)</f>
        <v>666.66666666666663</v>
      </c>
      <c r="Q10" s="1">
        <f>IF(N10="", "", IF(N10=$C$3*12, $C$2, 0))</f>
        <v>0</v>
      </c>
      <c r="R10" s="1">
        <f>C2</f>
        <v>200000</v>
      </c>
    </row>
    <row r="11" spans="2:18">
      <c r="B11">
        <f>IF(B10&lt;$C$3*12, B10+1, "")</f>
        <v>2</v>
      </c>
      <c r="C11" s="1">
        <f>IF(B11="", "", $C$7)</f>
        <v>1211.9606585988158</v>
      </c>
      <c r="D11" s="1">
        <f t="shared" ref="D11:D74" si="3">IF(B11="", "", F11*$C$4/12)</f>
        <v>664.84902002689284</v>
      </c>
      <c r="E11" s="1">
        <f t="shared" ref="E11:E74" si="4">IF(B11="", "", C11-D11)</f>
        <v>547.11163857192298</v>
      </c>
      <c r="F11" s="1">
        <f>IF(B11="", "", F10-E10)</f>
        <v>199454.70600806785</v>
      </c>
      <c r="H11">
        <f>IF(H10&lt;$C$3*12, H10+1, "")</f>
        <v>2</v>
      </c>
      <c r="I11" s="1">
        <f t="shared" ref="I11:I74" si="5">IF(H11="", "", SUM(J11:K11))</f>
        <v>1497.2222222222222</v>
      </c>
      <c r="J11" s="1">
        <f t="shared" ref="J11:J74" si="6">IF(H11="", "", L11*$C$4/12)</f>
        <v>663.8888888888888</v>
      </c>
      <c r="K11" s="1">
        <f>IF(H11="", "", $I$7)</f>
        <v>833.33333333333337</v>
      </c>
      <c r="L11" s="1">
        <f>IF(H11="", "", L10-K10)</f>
        <v>199166.66666666666</v>
      </c>
      <c r="N11">
        <f>IF(N10&lt;$C$3*12, N10+1, "")</f>
        <v>2</v>
      </c>
      <c r="O11" s="1">
        <f t="shared" ref="O11:O74" si="7">IF(N11="", "", SUM(P11:Q11))</f>
        <v>666.66666666666663</v>
      </c>
      <c r="P11" s="1">
        <f t="shared" ref="P11:P74" si="8">IF(N11="", "", R11*$C$4/12)</f>
        <v>666.66666666666663</v>
      </c>
      <c r="Q11" s="1">
        <f t="shared" ref="Q11:Q74" si="9">IF(N11="", "", IF(N11=$C$3*12, $C$2, 0))</f>
        <v>0</v>
      </c>
      <c r="R11" s="1">
        <f>IF(N11="", "", R10-Q10)</f>
        <v>200000</v>
      </c>
    </row>
    <row r="12" spans="2:18">
      <c r="B12">
        <f t="shared" ref="B12:B75" si="10">IF(B11&lt;$C$3*12, B11+1, "")</f>
        <v>3</v>
      </c>
      <c r="C12" s="1">
        <f t="shared" ref="C12:C75" si="11">IF(B12="", "", $C$7)</f>
        <v>1211.9606585988158</v>
      </c>
      <c r="D12" s="1">
        <f t="shared" si="3"/>
        <v>663.02531456498639</v>
      </c>
      <c r="E12" s="1">
        <f t="shared" si="4"/>
        <v>548.93534403382944</v>
      </c>
      <c r="F12" s="1">
        <f t="shared" ref="F12:F75" si="12">IF(B12="", "", F11-E11)</f>
        <v>198907.59436949593</v>
      </c>
      <c r="H12">
        <f t="shared" ref="H12:H75" si="13">IF(H11&lt;$C$3*12, H11+1, "")</f>
        <v>3</v>
      </c>
      <c r="I12" s="1">
        <f t="shared" si="5"/>
        <v>1494.4444444444443</v>
      </c>
      <c r="J12" s="1">
        <f t="shared" si="6"/>
        <v>661.11111111111109</v>
      </c>
      <c r="K12" s="1">
        <f t="shared" ref="K12:K75" si="14">IF(H12="", "", $I$7)</f>
        <v>833.33333333333337</v>
      </c>
      <c r="L12" s="1">
        <f t="shared" ref="L12:L75" si="15">IF(H12="", "", L11-K11)</f>
        <v>198333.33333333331</v>
      </c>
      <c r="N12">
        <f t="shared" ref="N12:N75" si="16">IF(N11&lt;$C$3*12, N11+1, "")</f>
        <v>3</v>
      </c>
      <c r="O12" s="1">
        <f t="shared" si="7"/>
        <v>666.66666666666663</v>
      </c>
      <c r="P12" s="1">
        <f t="shared" si="8"/>
        <v>666.66666666666663</v>
      </c>
      <c r="Q12" s="1">
        <f t="shared" si="9"/>
        <v>0</v>
      </c>
      <c r="R12" s="1">
        <f t="shared" ref="R12:R75" si="17">IF(N12="", "", R11-Q11)</f>
        <v>200000</v>
      </c>
    </row>
    <row r="13" spans="2:18">
      <c r="B13">
        <f t="shared" si="10"/>
        <v>4</v>
      </c>
      <c r="C13" s="1">
        <f t="shared" si="11"/>
        <v>1211.9606585988158</v>
      </c>
      <c r="D13" s="1">
        <f t="shared" si="3"/>
        <v>661.19553008487367</v>
      </c>
      <c r="E13" s="1">
        <f t="shared" si="4"/>
        <v>550.76512851394216</v>
      </c>
      <c r="F13" s="1">
        <f t="shared" si="12"/>
        <v>198358.65902546211</v>
      </c>
      <c r="H13">
        <f t="shared" si="13"/>
        <v>4</v>
      </c>
      <c r="I13" s="1">
        <f t="shared" si="5"/>
        <v>1491.6666666666665</v>
      </c>
      <c r="J13" s="1">
        <f t="shared" si="6"/>
        <v>658.33333333333326</v>
      </c>
      <c r="K13" s="1">
        <f t="shared" si="14"/>
        <v>833.33333333333337</v>
      </c>
      <c r="L13" s="1">
        <f t="shared" si="15"/>
        <v>197499.99999999997</v>
      </c>
      <c r="N13">
        <f t="shared" si="16"/>
        <v>4</v>
      </c>
      <c r="O13" s="1">
        <f t="shared" si="7"/>
        <v>666.66666666666663</v>
      </c>
      <c r="P13" s="1">
        <f t="shared" si="8"/>
        <v>666.66666666666663</v>
      </c>
      <c r="Q13" s="1">
        <f t="shared" si="9"/>
        <v>0</v>
      </c>
      <c r="R13" s="1">
        <f t="shared" si="17"/>
        <v>200000</v>
      </c>
    </row>
    <row r="14" spans="2:18">
      <c r="B14">
        <f t="shared" si="10"/>
        <v>5</v>
      </c>
      <c r="C14" s="1">
        <f t="shared" si="11"/>
        <v>1211.9606585988158</v>
      </c>
      <c r="D14" s="1">
        <f t="shared" si="3"/>
        <v>659.35964632316052</v>
      </c>
      <c r="E14" s="1">
        <f t="shared" si="4"/>
        <v>552.60101227565531</v>
      </c>
      <c r="F14" s="1">
        <f t="shared" si="12"/>
        <v>197807.89389694817</v>
      </c>
      <c r="H14">
        <f t="shared" si="13"/>
        <v>5</v>
      </c>
      <c r="I14" s="1">
        <f t="shared" si="5"/>
        <v>1488.8888888888887</v>
      </c>
      <c r="J14" s="1">
        <f t="shared" si="6"/>
        <v>655.55555555555543</v>
      </c>
      <c r="K14" s="1">
        <f t="shared" si="14"/>
        <v>833.33333333333337</v>
      </c>
      <c r="L14" s="1">
        <f t="shared" si="15"/>
        <v>196666.66666666663</v>
      </c>
      <c r="N14">
        <f t="shared" si="16"/>
        <v>5</v>
      </c>
      <c r="O14" s="1">
        <f t="shared" si="7"/>
        <v>666.66666666666663</v>
      </c>
      <c r="P14" s="1">
        <f t="shared" si="8"/>
        <v>666.66666666666663</v>
      </c>
      <c r="Q14" s="1">
        <f t="shared" si="9"/>
        <v>0</v>
      </c>
      <c r="R14" s="1">
        <f t="shared" si="17"/>
        <v>200000</v>
      </c>
    </row>
    <row r="15" spans="2:18">
      <c r="B15">
        <f t="shared" si="10"/>
        <v>6</v>
      </c>
      <c r="C15" s="1">
        <f t="shared" si="11"/>
        <v>1211.9606585988158</v>
      </c>
      <c r="D15" s="1">
        <f t="shared" si="3"/>
        <v>657.51764294890847</v>
      </c>
      <c r="E15" s="1">
        <f t="shared" si="4"/>
        <v>554.44301564990735</v>
      </c>
      <c r="F15" s="1">
        <f t="shared" si="12"/>
        <v>197255.29288467253</v>
      </c>
      <c r="H15">
        <f t="shared" si="13"/>
        <v>6</v>
      </c>
      <c r="I15" s="1">
        <f t="shared" si="5"/>
        <v>1486.1111111111109</v>
      </c>
      <c r="J15" s="1">
        <f t="shared" si="6"/>
        <v>652.7777777777776</v>
      </c>
      <c r="K15" s="1">
        <f t="shared" si="14"/>
        <v>833.33333333333337</v>
      </c>
      <c r="L15" s="1">
        <f t="shared" si="15"/>
        <v>195833.33333333328</v>
      </c>
      <c r="N15">
        <f t="shared" si="16"/>
        <v>6</v>
      </c>
      <c r="O15" s="1">
        <f t="shared" si="7"/>
        <v>666.66666666666663</v>
      </c>
      <c r="P15" s="1">
        <f t="shared" si="8"/>
        <v>666.66666666666663</v>
      </c>
      <c r="Q15" s="1">
        <f t="shared" si="9"/>
        <v>0</v>
      </c>
      <c r="R15" s="1">
        <f t="shared" si="17"/>
        <v>200000</v>
      </c>
    </row>
    <row r="16" spans="2:18">
      <c r="B16">
        <f t="shared" si="10"/>
        <v>7</v>
      </c>
      <c r="C16" s="1">
        <f t="shared" si="11"/>
        <v>1211.9606585988158</v>
      </c>
      <c r="D16" s="1">
        <f t="shared" si="3"/>
        <v>655.66949956340875</v>
      </c>
      <c r="E16" s="1">
        <f t="shared" si="4"/>
        <v>556.29115903540708</v>
      </c>
      <c r="F16" s="1">
        <f t="shared" si="12"/>
        <v>196700.84986902261</v>
      </c>
      <c r="H16">
        <f t="shared" si="13"/>
        <v>7</v>
      </c>
      <c r="I16" s="1">
        <f t="shared" si="5"/>
        <v>1483.3333333333333</v>
      </c>
      <c r="J16" s="1">
        <f t="shared" si="6"/>
        <v>649.99999999999989</v>
      </c>
      <c r="K16" s="1">
        <f t="shared" si="14"/>
        <v>833.33333333333337</v>
      </c>
      <c r="L16" s="1">
        <f t="shared" si="15"/>
        <v>194999.99999999994</v>
      </c>
      <c r="N16">
        <f t="shared" si="16"/>
        <v>7</v>
      </c>
      <c r="O16" s="1">
        <f t="shared" si="7"/>
        <v>666.66666666666663</v>
      </c>
      <c r="P16" s="1">
        <f t="shared" si="8"/>
        <v>666.66666666666663</v>
      </c>
      <c r="Q16" s="1">
        <f t="shared" si="9"/>
        <v>0</v>
      </c>
      <c r="R16" s="1">
        <f t="shared" si="17"/>
        <v>200000</v>
      </c>
    </row>
    <row r="17" spans="2:18">
      <c r="B17">
        <f t="shared" si="10"/>
        <v>8</v>
      </c>
      <c r="C17" s="1">
        <f t="shared" si="11"/>
        <v>1211.9606585988158</v>
      </c>
      <c r="D17" s="1">
        <f t="shared" si="3"/>
        <v>653.81519569995737</v>
      </c>
      <c r="E17" s="1">
        <f t="shared" si="4"/>
        <v>558.14546289885845</v>
      </c>
      <c r="F17" s="1">
        <f t="shared" si="12"/>
        <v>196144.55870998721</v>
      </c>
      <c r="H17">
        <f t="shared" si="13"/>
        <v>8</v>
      </c>
      <c r="I17" s="1">
        <f t="shared" si="5"/>
        <v>1480.5555555555554</v>
      </c>
      <c r="J17" s="1">
        <f t="shared" si="6"/>
        <v>647.22222222222206</v>
      </c>
      <c r="K17" s="1">
        <f t="shared" si="14"/>
        <v>833.33333333333337</v>
      </c>
      <c r="L17" s="1">
        <f t="shared" si="15"/>
        <v>194166.6666666666</v>
      </c>
      <c r="N17">
        <f t="shared" si="16"/>
        <v>8</v>
      </c>
      <c r="O17" s="1">
        <f t="shared" si="7"/>
        <v>666.66666666666663</v>
      </c>
      <c r="P17" s="1">
        <f t="shared" si="8"/>
        <v>666.66666666666663</v>
      </c>
      <c r="Q17" s="1">
        <f t="shared" si="9"/>
        <v>0</v>
      </c>
      <c r="R17" s="1">
        <f t="shared" si="17"/>
        <v>200000</v>
      </c>
    </row>
    <row r="18" spans="2:18">
      <c r="B18">
        <f t="shared" si="10"/>
        <v>9</v>
      </c>
      <c r="C18" s="1">
        <f t="shared" si="11"/>
        <v>1211.9606585988158</v>
      </c>
      <c r="D18" s="1">
        <f t="shared" si="3"/>
        <v>651.95471082362781</v>
      </c>
      <c r="E18" s="1">
        <f t="shared" si="4"/>
        <v>560.00594777518802</v>
      </c>
      <c r="F18" s="1">
        <f t="shared" si="12"/>
        <v>195586.41324708835</v>
      </c>
      <c r="H18">
        <f t="shared" si="13"/>
        <v>9</v>
      </c>
      <c r="I18" s="1">
        <f t="shared" si="5"/>
        <v>1477.7777777777776</v>
      </c>
      <c r="J18" s="1">
        <f t="shared" si="6"/>
        <v>644.44444444444423</v>
      </c>
      <c r="K18" s="1">
        <f t="shared" si="14"/>
        <v>833.33333333333337</v>
      </c>
      <c r="L18" s="1">
        <f t="shared" si="15"/>
        <v>193333.33333333326</v>
      </c>
      <c r="N18">
        <f t="shared" si="16"/>
        <v>9</v>
      </c>
      <c r="O18" s="1">
        <f t="shared" si="7"/>
        <v>666.66666666666663</v>
      </c>
      <c r="P18" s="1">
        <f t="shared" si="8"/>
        <v>666.66666666666663</v>
      </c>
      <c r="Q18" s="1">
        <f t="shared" si="9"/>
        <v>0</v>
      </c>
      <c r="R18" s="1">
        <f t="shared" si="17"/>
        <v>200000</v>
      </c>
    </row>
    <row r="19" spans="2:18">
      <c r="B19">
        <f t="shared" si="10"/>
        <v>10</v>
      </c>
      <c r="C19" s="1">
        <f t="shared" si="11"/>
        <v>1211.9606585988158</v>
      </c>
      <c r="D19" s="1">
        <f t="shared" si="3"/>
        <v>650.08802433104393</v>
      </c>
      <c r="E19" s="1">
        <f t="shared" si="4"/>
        <v>561.8726342677719</v>
      </c>
      <c r="F19" s="1">
        <f t="shared" si="12"/>
        <v>195026.40729931317</v>
      </c>
      <c r="H19">
        <f t="shared" si="13"/>
        <v>10</v>
      </c>
      <c r="I19" s="1">
        <f t="shared" si="5"/>
        <v>1474.9999999999998</v>
      </c>
      <c r="J19" s="1">
        <f t="shared" si="6"/>
        <v>641.6666666666664</v>
      </c>
      <c r="K19" s="1">
        <f t="shared" si="14"/>
        <v>833.33333333333337</v>
      </c>
      <c r="L19" s="1">
        <f t="shared" si="15"/>
        <v>192499.99999999991</v>
      </c>
      <c r="N19">
        <f t="shared" si="16"/>
        <v>10</v>
      </c>
      <c r="O19" s="1">
        <f t="shared" si="7"/>
        <v>666.66666666666663</v>
      </c>
      <c r="P19" s="1">
        <f t="shared" si="8"/>
        <v>666.66666666666663</v>
      </c>
      <c r="Q19" s="1">
        <f t="shared" si="9"/>
        <v>0</v>
      </c>
      <c r="R19" s="1">
        <f t="shared" si="17"/>
        <v>200000</v>
      </c>
    </row>
    <row r="20" spans="2:18">
      <c r="B20">
        <f t="shared" si="10"/>
        <v>11</v>
      </c>
      <c r="C20" s="1">
        <f t="shared" si="11"/>
        <v>1211.9606585988158</v>
      </c>
      <c r="D20" s="1">
        <f t="shared" si="3"/>
        <v>648.21511555015127</v>
      </c>
      <c r="E20" s="1">
        <f t="shared" si="4"/>
        <v>563.74554304866456</v>
      </c>
      <c r="F20" s="1">
        <f t="shared" si="12"/>
        <v>194464.53466504539</v>
      </c>
      <c r="H20">
        <f t="shared" si="13"/>
        <v>11</v>
      </c>
      <c r="I20" s="1">
        <f t="shared" si="5"/>
        <v>1472.2222222222219</v>
      </c>
      <c r="J20" s="1">
        <f t="shared" si="6"/>
        <v>638.88888888888857</v>
      </c>
      <c r="K20" s="1">
        <f t="shared" si="14"/>
        <v>833.33333333333337</v>
      </c>
      <c r="L20" s="1">
        <f t="shared" si="15"/>
        <v>191666.66666666657</v>
      </c>
      <c r="N20">
        <f t="shared" si="16"/>
        <v>11</v>
      </c>
      <c r="O20" s="1">
        <f t="shared" si="7"/>
        <v>666.66666666666663</v>
      </c>
      <c r="P20" s="1">
        <f t="shared" si="8"/>
        <v>666.66666666666663</v>
      </c>
      <c r="Q20" s="1">
        <f t="shared" si="9"/>
        <v>0</v>
      </c>
      <c r="R20" s="1">
        <f t="shared" si="17"/>
        <v>200000</v>
      </c>
    </row>
    <row r="21" spans="2:18">
      <c r="B21">
        <f t="shared" si="10"/>
        <v>12</v>
      </c>
      <c r="C21" s="1">
        <f t="shared" si="11"/>
        <v>1211.9606585988158</v>
      </c>
      <c r="D21" s="1">
        <f t="shared" si="3"/>
        <v>646.3359637399891</v>
      </c>
      <c r="E21" s="1">
        <f t="shared" si="4"/>
        <v>565.62469485882673</v>
      </c>
      <c r="F21" s="1">
        <f t="shared" si="12"/>
        <v>193900.78912199673</v>
      </c>
      <c r="H21">
        <f t="shared" si="13"/>
        <v>12</v>
      </c>
      <c r="I21" s="1">
        <f t="shared" si="5"/>
        <v>1469.4444444444441</v>
      </c>
      <c r="J21" s="1">
        <f t="shared" si="6"/>
        <v>636.11111111111074</v>
      </c>
      <c r="K21" s="1">
        <f t="shared" si="14"/>
        <v>833.33333333333337</v>
      </c>
      <c r="L21" s="1">
        <f t="shared" si="15"/>
        <v>190833.33333333323</v>
      </c>
      <c r="N21">
        <f t="shared" si="16"/>
        <v>12</v>
      </c>
      <c r="O21" s="1">
        <f t="shared" si="7"/>
        <v>666.66666666666663</v>
      </c>
      <c r="P21" s="1">
        <f t="shared" si="8"/>
        <v>666.66666666666663</v>
      </c>
      <c r="Q21" s="1">
        <f t="shared" si="9"/>
        <v>0</v>
      </c>
      <c r="R21" s="1">
        <f t="shared" si="17"/>
        <v>200000</v>
      </c>
    </row>
    <row r="22" spans="2:18">
      <c r="B22">
        <f t="shared" si="10"/>
        <v>13</v>
      </c>
      <c r="C22" s="1">
        <f t="shared" si="11"/>
        <v>1211.9606585988158</v>
      </c>
      <c r="D22" s="1">
        <f t="shared" si="3"/>
        <v>644.45054809045962</v>
      </c>
      <c r="E22" s="1">
        <f t="shared" si="4"/>
        <v>567.51011050835621</v>
      </c>
      <c r="F22" s="1">
        <f t="shared" si="12"/>
        <v>193335.1644271379</v>
      </c>
      <c r="H22">
        <f t="shared" si="13"/>
        <v>13</v>
      </c>
      <c r="I22" s="1">
        <f t="shared" si="5"/>
        <v>1466.6666666666663</v>
      </c>
      <c r="J22" s="1">
        <f t="shared" si="6"/>
        <v>633.33333333333292</v>
      </c>
      <c r="K22" s="1">
        <f t="shared" si="14"/>
        <v>833.33333333333337</v>
      </c>
      <c r="L22" s="1">
        <f t="shared" si="15"/>
        <v>189999.99999999988</v>
      </c>
      <c r="N22">
        <f t="shared" si="16"/>
        <v>13</v>
      </c>
      <c r="O22" s="1">
        <f t="shared" si="7"/>
        <v>666.66666666666663</v>
      </c>
      <c r="P22" s="1">
        <f t="shared" si="8"/>
        <v>666.66666666666663</v>
      </c>
      <c r="Q22" s="1">
        <f t="shared" si="9"/>
        <v>0</v>
      </c>
      <c r="R22" s="1">
        <f t="shared" si="17"/>
        <v>200000</v>
      </c>
    </row>
    <row r="23" spans="2:18">
      <c r="B23">
        <f t="shared" si="10"/>
        <v>14</v>
      </c>
      <c r="C23" s="1">
        <f t="shared" si="11"/>
        <v>1211.9606585988158</v>
      </c>
      <c r="D23" s="1">
        <f t="shared" si="3"/>
        <v>642.55884772209845</v>
      </c>
      <c r="E23" s="1">
        <f t="shared" si="4"/>
        <v>569.40181087671738</v>
      </c>
      <c r="F23" s="1">
        <f t="shared" si="12"/>
        <v>192767.65431662955</v>
      </c>
      <c r="H23">
        <f t="shared" si="13"/>
        <v>14</v>
      </c>
      <c r="I23" s="1">
        <f t="shared" si="5"/>
        <v>1463.8888888888885</v>
      </c>
      <c r="J23" s="1">
        <f t="shared" si="6"/>
        <v>630.55555555555509</v>
      </c>
      <c r="K23" s="1">
        <f t="shared" si="14"/>
        <v>833.33333333333337</v>
      </c>
      <c r="L23" s="1">
        <f t="shared" si="15"/>
        <v>189166.66666666654</v>
      </c>
      <c r="N23">
        <f t="shared" si="16"/>
        <v>14</v>
      </c>
      <c r="O23" s="1">
        <f t="shared" si="7"/>
        <v>666.66666666666663</v>
      </c>
      <c r="P23" s="1">
        <f t="shared" si="8"/>
        <v>666.66666666666663</v>
      </c>
      <c r="Q23" s="1">
        <f t="shared" si="9"/>
        <v>0</v>
      </c>
      <c r="R23" s="1">
        <f t="shared" si="17"/>
        <v>200000</v>
      </c>
    </row>
    <row r="24" spans="2:18">
      <c r="B24">
        <f t="shared" si="10"/>
        <v>15</v>
      </c>
      <c r="C24" s="1">
        <f t="shared" si="11"/>
        <v>1211.9606585988158</v>
      </c>
      <c r="D24" s="1">
        <f t="shared" si="3"/>
        <v>640.6608416858428</v>
      </c>
      <c r="E24" s="1">
        <f t="shared" si="4"/>
        <v>571.29981691297303</v>
      </c>
      <c r="F24" s="1">
        <f t="shared" si="12"/>
        <v>192198.25250575284</v>
      </c>
      <c r="H24">
        <f t="shared" si="13"/>
        <v>15</v>
      </c>
      <c r="I24" s="1">
        <f t="shared" si="5"/>
        <v>1461.1111111111109</v>
      </c>
      <c r="J24" s="1">
        <f t="shared" si="6"/>
        <v>627.77777777777737</v>
      </c>
      <c r="K24" s="1">
        <f t="shared" si="14"/>
        <v>833.33333333333337</v>
      </c>
      <c r="L24" s="1">
        <f t="shared" si="15"/>
        <v>188333.3333333332</v>
      </c>
      <c r="N24">
        <f t="shared" si="16"/>
        <v>15</v>
      </c>
      <c r="O24" s="1">
        <f t="shared" si="7"/>
        <v>666.66666666666663</v>
      </c>
      <c r="P24" s="1">
        <f t="shared" si="8"/>
        <v>666.66666666666663</v>
      </c>
      <c r="Q24" s="1">
        <f t="shared" si="9"/>
        <v>0</v>
      </c>
      <c r="R24" s="1">
        <f t="shared" si="17"/>
        <v>200000</v>
      </c>
    </row>
    <row r="25" spans="2:18">
      <c r="B25">
        <f t="shared" si="10"/>
        <v>16</v>
      </c>
      <c r="C25" s="1">
        <f t="shared" si="11"/>
        <v>1211.9606585988158</v>
      </c>
      <c r="D25" s="1">
        <f t="shared" si="3"/>
        <v>638.75650896279956</v>
      </c>
      <c r="E25" s="1">
        <f t="shared" si="4"/>
        <v>573.20414963601627</v>
      </c>
      <c r="F25" s="1">
        <f t="shared" si="12"/>
        <v>191626.95268883987</v>
      </c>
      <c r="H25">
        <f t="shared" si="13"/>
        <v>16</v>
      </c>
      <c r="I25" s="1">
        <f t="shared" si="5"/>
        <v>1458.333333333333</v>
      </c>
      <c r="J25" s="1">
        <f t="shared" si="6"/>
        <v>624.99999999999955</v>
      </c>
      <c r="K25" s="1">
        <f t="shared" si="14"/>
        <v>833.33333333333337</v>
      </c>
      <c r="L25" s="1">
        <f t="shared" si="15"/>
        <v>187499.99999999985</v>
      </c>
      <c r="N25">
        <f t="shared" si="16"/>
        <v>16</v>
      </c>
      <c r="O25" s="1">
        <f t="shared" si="7"/>
        <v>666.66666666666663</v>
      </c>
      <c r="P25" s="1">
        <f t="shared" si="8"/>
        <v>666.66666666666663</v>
      </c>
      <c r="Q25" s="1">
        <f t="shared" si="9"/>
        <v>0</v>
      </c>
      <c r="R25" s="1">
        <f t="shared" si="17"/>
        <v>200000</v>
      </c>
    </row>
    <row r="26" spans="2:18">
      <c r="B26">
        <f t="shared" si="10"/>
        <v>17</v>
      </c>
      <c r="C26" s="1">
        <f t="shared" si="11"/>
        <v>1211.9606585988158</v>
      </c>
      <c r="D26" s="1">
        <f t="shared" si="3"/>
        <v>636.84582846401292</v>
      </c>
      <c r="E26" s="1">
        <f t="shared" si="4"/>
        <v>575.1148301348029</v>
      </c>
      <c r="F26" s="1">
        <f t="shared" si="12"/>
        <v>191053.74853920387</v>
      </c>
      <c r="H26">
        <f t="shared" si="13"/>
        <v>17</v>
      </c>
      <c r="I26" s="1">
        <f t="shared" si="5"/>
        <v>1455.5555555555552</v>
      </c>
      <c r="J26" s="1">
        <f t="shared" si="6"/>
        <v>622.22222222222172</v>
      </c>
      <c r="K26" s="1">
        <f t="shared" si="14"/>
        <v>833.33333333333337</v>
      </c>
      <c r="L26" s="1">
        <f t="shared" si="15"/>
        <v>186666.66666666651</v>
      </c>
      <c r="N26">
        <f t="shared" si="16"/>
        <v>17</v>
      </c>
      <c r="O26" s="1">
        <f t="shared" si="7"/>
        <v>666.66666666666663</v>
      </c>
      <c r="P26" s="1">
        <f t="shared" si="8"/>
        <v>666.66666666666663</v>
      </c>
      <c r="Q26" s="1">
        <f t="shared" si="9"/>
        <v>0</v>
      </c>
      <c r="R26" s="1">
        <f t="shared" si="17"/>
        <v>200000</v>
      </c>
    </row>
    <row r="27" spans="2:18">
      <c r="B27">
        <f t="shared" si="10"/>
        <v>18</v>
      </c>
      <c r="C27" s="1">
        <f t="shared" si="11"/>
        <v>1211.9606585988158</v>
      </c>
      <c r="D27" s="1">
        <f t="shared" si="3"/>
        <v>634.9287790302302</v>
      </c>
      <c r="E27" s="1">
        <f t="shared" si="4"/>
        <v>577.03187956858562</v>
      </c>
      <c r="F27" s="1">
        <f t="shared" si="12"/>
        <v>190478.63370906905</v>
      </c>
      <c r="H27">
        <f t="shared" si="13"/>
        <v>18</v>
      </c>
      <c r="I27" s="1">
        <f t="shared" si="5"/>
        <v>1452.7777777777774</v>
      </c>
      <c r="J27" s="1">
        <f t="shared" si="6"/>
        <v>619.44444444444389</v>
      </c>
      <c r="K27" s="1">
        <f t="shared" si="14"/>
        <v>833.33333333333337</v>
      </c>
      <c r="L27" s="1">
        <f t="shared" si="15"/>
        <v>185833.33333333317</v>
      </c>
      <c r="N27">
        <f t="shared" si="16"/>
        <v>18</v>
      </c>
      <c r="O27" s="1">
        <f t="shared" si="7"/>
        <v>666.66666666666663</v>
      </c>
      <c r="P27" s="1">
        <f t="shared" si="8"/>
        <v>666.66666666666663</v>
      </c>
      <c r="Q27" s="1">
        <f t="shared" si="9"/>
        <v>0</v>
      </c>
      <c r="R27" s="1">
        <f t="shared" si="17"/>
        <v>200000</v>
      </c>
    </row>
    <row r="28" spans="2:18">
      <c r="B28">
        <f t="shared" si="10"/>
        <v>19</v>
      </c>
      <c r="C28" s="1">
        <f t="shared" si="11"/>
        <v>1211.9606585988158</v>
      </c>
      <c r="D28" s="1">
        <f t="shared" si="3"/>
        <v>633.00533943166818</v>
      </c>
      <c r="E28" s="1">
        <f t="shared" si="4"/>
        <v>578.95531916714765</v>
      </c>
      <c r="F28" s="1">
        <f t="shared" si="12"/>
        <v>189901.60182950046</v>
      </c>
      <c r="H28">
        <f t="shared" si="13"/>
        <v>19</v>
      </c>
      <c r="I28" s="1">
        <f t="shared" si="5"/>
        <v>1449.9999999999995</v>
      </c>
      <c r="J28" s="1">
        <f t="shared" si="6"/>
        <v>616.66666666666606</v>
      </c>
      <c r="K28" s="1">
        <f t="shared" si="14"/>
        <v>833.33333333333337</v>
      </c>
      <c r="L28" s="1">
        <f t="shared" si="15"/>
        <v>184999.99999999983</v>
      </c>
      <c r="N28">
        <f t="shared" si="16"/>
        <v>19</v>
      </c>
      <c r="O28" s="1">
        <f t="shared" si="7"/>
        <v>666.66666666666663</v>
      </c>
      <c r="P28" s="1">
        <f t="shared" si="8"/>
        <v>666.66666666666663</v>
      </c>
      <c r="Q28" s="1">
        <f t="shared" si="9"/>
        <v>0</v>
      </c>
      <c r="R28" s="1">
        <f t="shared" si="17"/>
        <v>200000</v>
      </c>
    </row>
    <row r="29" spans="2:18">
      <c r="B29">
        <f t="shared" si="10"/>
        <v>20</v>
      </c>
      <c r="C29" s="1">
        <f t="shared" si="11"/>
        <v>1211.9606585988158</v>
      </c>
      <c r="D29" s="1">
        <f t="shared" si="3"/>
        <v>631.07548836777767</v>
      </c>
      <c r="E29" s="1">
        <f t="shared" si="4"/>
        <v>580.88517023103816</v>
      </c>
      <c r="F29" s="1">
        <f t="shared" si="12"/>
        <v>189322.64651033332</v>
      </c>
      <c r="H29">
        <f t="shared" si="13"/>
        <v>20</v>
      </c>
      <c r="I29" s="1">
        <f t="shared" si="5"/>
        <v>1447.2222222222217</v>
      </c>
      <c r="J29" s="1">
        <f t="shared" si="6"/>
        <v>613.88888888888835</v>
      </c>
      <c r="K29" s="1">
        <f t="shared" si="14"/>
        <v>833.33333333333337</v>
      </c>
      <c r="L29" s="1">
        <f t="shared" si="15"/>
        <v>184166.66666666648</v>
      </c>
      <c r="N29">
        <f t="shared" si="16"/>
        <v>20</v>
      </c>
      <c r="O29" s="1">
        <f t="shared" si="7"/>
        <v>666.66666666666663</v>
      </c>
      <c r="P29" s="1">
        <f t="shared" si="8"/>
        <v>666.66666666666663</v>
      </c>
      <c r="Q29" s="1">
        <f t="shared" si="9"/>
        <v>0</v>
      </c>
      <c r="R29" s="1">
        <f t="shared" si="17"/>
        <v>200000</v>
      </c>
    </row>
    <row r="30" spans="2:18">
      <c r="B30">
        <f t="shared" si="10"/>
        <v>21</v>
      </c>
      <c r="C30" s="1">
        <f t="shared" si="11"/>
        <v>1211.9606585988158</v>
      </c>
      <c r="D30" s="1">
        <f t="shared" si="3"/>
        <v>629.13920446700752</v>
      </c>
      <c r="E30" s="1">
        <f t="shared" si="4"/>
        <v>582.82145413180831</v>
      </c>
      <c r="F30" s="1">
        <f t="shared" si="12"/>
        <v>188741.76134010227</v>
      </c>
      <c r="H30">
        <f t="shared" si="13"/>
        <v>21</v>
      </c>
      <c r="I30" s="1">
        <f t="shared" si="5"/>
        <v>1444.4444444444439</v>
      </c>
      <c r="J30" s="1">
        <f t="shared" si="6"/>
        <v>611.11111111111052</v>
      </c>
      <c r="K30" s="1">
        <f t="shared" si="14"/>
        <v>833.33333333333337</v>
      </c>
      <c r="L30" s="1">
        <f t="shared" si="15"/>
        <v>183333.33333333314</v>
      </c>
      <c r="N30">
        <f t="shared" si="16"/>
        <v>21</v>
      </c>
      <c r="O30" s="1">
        <f t="shared" si="7"/>
        <v>666.66666666666663</v>
      </c>
      <c r="P30" s="1">
        <f t="shared" si="8"/>
        <v>666.66666666666663</v>
      </c>
      <c r="Q30" s="1">
        <f t="shared" si="9"/>
        <v>0</v>
      </c>
      <c r="R30" s="1">
        <f t="shared" si="17"/>
        <v>200000</v>
      </c>
    </row>
    <row r="31" spans="2:18">
      <c r="B31">
        <f t="shared" si="10"/>
        <v>22</v>
      </c>
      <c r="C31" s="1">
        <f t="shared" si="11"/>
        <v>1211.9606585988158</v>
      </c>
      <c r="D31" s="1">
        <f t="shared" si="3"/>
        <v>627.19646628656824</v>
      </c>
      <c r="E31" s="1">
        <f t="shared" si="4"/>
        <v>584.76419231224759</v>
      </c>
      <c r="F31" s="1">
        <f t="shared" si="12"/>
        <v>188158.93988597047</v>
      </c>
      <c r="H31">
        <f t="shared" si="13"/>
        <v>22</v>
      </c>
      <c r="I31" s="1">
        <f t="shared" si="5"/>
        <v>1441.6666666666661</v>
      </c>
      <c r="J31" s="1">
        <f t="shared" si="6"/>
        <v>608.33333333333269</v>
      </c>
      <c r="K31" s="1">
        <f t="shared" si="14"/>
        <v>833.33333333333337</v>
      </c>
      <c r="L31" s="1">
        <f t="shared" si="15"/>
        <v>182499.9999999998</v>
      </c>
      <c r="N31">
        <f t="shared" si="16"/>
        <v>22</v>
      </c>
      <c r="O31" s="1">
        <f t="shared" si="7"/>
        <v>666.66666666666663</v>
      </c>
      <c r="P31" s="1">
        <f t="shared" si="8"/>
        <v>666.66666666666663</v>
      </c>
      <c r="Q31" s="1">
        <f t="shared" si="9"/>
        <v>0</v>
      </c>
      <c r="R31" s="1">
        <f t="shared" si="17"/>
        <v>200000</v>
      </c>
    </row>
    <row r="32" spans="2:18">
      <c r="B32">
        <f t="shared" si="10"/>
        <v>23</v>
      </c>
      <c r="C32" s="1">
        <f t="shared" si="11"/>
        <v>1211.9606585988158</v>
      </c>
      <c r="D32" s="1">
        <f t="shared" si="3"/>
        <v>625.24725231219406</v>
      </c>
      <c r="E32" s="1">
        <f t="shared" si="4"/>
        <v>586.71340628662176</v>
      </c>
      <c r="F32" s="1">
        <f t="shared" si="12"/>
        <v>187574.17569365821</v>
      </c>
      <c r="H32">
        <f t="shared" si="13"/>
        <v>23</v>
      </c>
      <c r="I32" s="1">
        <f t="shared" si="5"/>
        <v>1438.8888888888882</v>
      </c>
      <c r="J32" s="1">
        <f t="shared" si="6"/>
        <v>605.55555555555486</v>
      </c>
      <c r="K32" s="1">
        <f t="shared" si="14"/>
        <v>833.33333333333337</v>
      </c>
      <c r="L32" s="1">
        <f t="shared" si="15"/>
        <v>181666.66666666645</v>
      </c>
      <c r="N32">
        <f t="shared" si="16"/>
        <v>23</v>
      </c>
      <c r="O32" s="1">
        <f t="shared" si="7"/>
        <v>666.66666666666663</v>
      </c>
      <c r="P32" s="1">
        <f t="shared" si="8"/>
        <v>666.66666666666663</v>
      </c>
      <c r="Q32" s="1">
        <f t="shared" si="9"/>
        <v>0</v>
      </c>
      <c r="R32" s="1">
        <f t="shared" si="17"/>
        <v>200000</v>
      </c>
    </row>
    <row r="33" spans="2:18">
      <c r="B33">
        <f t="shared" si="10"/>
        <v>24</v>
      </c>
      <c r="C33" s="1">
        <f t="shared" si="11"/>
        <v>1211.9606585988158</v>
      </c>
      <c r="D33" s="1">
        <f t="shared" si="3"/>
        <v>623.29154095790534</v>
      </c>
      <c r="E33" s="1">
        <f t="shared" si="4"/>
        <v>588.66911764091049</v>
      </c>
      <c r="F33" s="1">
        <f t="shared" si="12"/>
        <v>186987.4622873716</v>
      </c>
      <c r="H33">
        <f t="shared" si="13"/>
        <v>24</v>
      </c>
      <c r="I33" s="1">
        <f t="shared" si="5"/>
        <v>1436.1111111111104</v>
      </c>
      <c r="J33" s="1">
        <f t="shared" si="6"/>
        <v>602.77777777777703</v>
      </c>
      <c r="K33" s="1">
        <f t="shared" si="14"/>
        <v>833.33333333333337</v>
      </c>
      <c r="L33" s="1">
        <f t="shared" si="15"/>
        <v>180833.33333333311</v>
      </c>
      <c r="N33">
        <f t="shared" si="16"/>
        <v>24</v>
      </c>
      <c r="O33" s="1">
        <f t="shared" si="7"/>
        <v>666.66666666666663</v>
      </c>
      <c r="P33" s="1">
        <f t="shared" si="8"/>
        <v>666.66666666666663</v>
      </c>
      <c r="Q33" s="1">
        <f t="shared" si="9"/>
        <v>0</v>
      </c>
      <c r="R33" s="1">
        <f t="shared" si="17"/>
        <v>200000</v>
      </c>
    </row>
    <row r="34" spans="2:18">
      <c r="B34">
        <f t="shared" si="10"/>
        <v>25</v>
      </c>
      <c r="C34" s="1">
        <f t="shared" si="11"/>
        <v>1211.9606585988158</v>
      </c>
      <c r="D34" s="1">
        <f t="shared" si="3"/>
        <v>621.32931056576899</v>
      </c>
      <c r="E34" s="1">
        <f t="shared" si="4"/>
        <v>590.63134803304683</v>
      </c>
      <c r="F34" s="1">
        <f t="shared" si="12"/>
        <v>186398.79316973069</v>
      </c>
      <c r="H34">
        <f t="shared" si="13"/>
        <v>25</v>
      </c>
      <c r="I34" s="1">
        <f t="shared" si="5"/>
        <v>1433.3333333333326</v>
      </c>
      <c r="J34" s="1">
        <f t="shared" si="6"/>
        <v>599.9999999999992</v>
      </c>
      <c r="K34" s="1">
        <f t="shared" si="14"/>
        <v>833.33333333333337</v>
      </c>
      <c r="L34" s="1">
        <f t="shared" si="15"/>
        <v>179999.99999999977</v>
      </c>
      <c r="N34">
        <f t="shared" si="16"/>
        <v>25</v>
      </c>
      <c r="O34" s="1">
        <f t="shared" si="7"/>
        <v>666.66666666666663</v>
      </c>
      <c r="P34" s="1">
        <f t="shared" si="8"/>
        <v>666.66666666666663</v>
      </c>
      <c r="Q34" s="1">
        <f t="shared" si="9"/>
        <v>0</v>
      </c>
      <c r="R34" s="1">
        <f t="shared" si="17"/>
        <v>200000</v>
      </c>
    </row>
    <row r="35" spans="2:18">
      <c r="B35">
        <f t="shared" si="10"/>
        <v>26</v>
      </c>
      <c r="C35" s="1">
        <f t="shared" si="11"/>
        <v>1211.9606585988158</v>
      </c>
      <c r="D35" s="1">
        <f t="shared" si="3"/>
        <v>619.36053940565887</v>
      </c>
      <c r="E35" s="1">
        <f t="shared" si="4"/>
        <v>592.60011919315696</v>
      </c>
      <c r="F35" s="1">
        <f t="shared" si="12"/>
        <v>185808.16182169763</v>
      </c>
      <c r="H35">
        <f t="shared" si="13"/>
        <v>26</v>
      </c>
      <c r="I35" s="1">
        <f t="shared" si="5"/>
        <v>1430.5555555555547</v>
      </c>
      <c r="J35" s="1">
        <f t="shared" si="6"/>
        <v>597.22222222222138</v>
      </c>
      <c r="K35" s="1">
        <f t="shared" si="14"/>
        <v>833.33333333333337</v>
      </c>
      <c r="L35" s="1">
        <f t="shared" si="15"/>
        <v>179166.66666666642</v>
      </c>
      <c r="N35">
        <f t="shared" si="16"/>
        <v>26</v>
      </c>
      <c r="O35" s="1">
        <f t="shared" si="7"/>
        <v>666.66666666666663</v>
      </c>
      <c r="P35" s="1">
        <f t="shared" si="8"/>
        <v>666.66666666666663</v>
      </c>
      <c r="Q35" s="1">
        <f t="shared" si="9"/>
        <v>0</v>
      </c>
      <c r="R35" s="1">
        <f t="shared" si="17"/>
        <v>200000</v>
      </c>
    </row>
    <row r="36" spans="2:18">
      <c r="B36">
        <f t="shared" si="10"/>
        <v>27</v>
      </c>
      <c r="C36" s="1">
        <f t="shared" si="11"/>
        <v>1211.9606585988158</v>
      </c>
      <c r="D36" s="1">
        <f t="shared" si="3"/>
        <v>617.38520567501496</v>
      </c>
      <c r="E36" s="1">
        <f t="shared" si="4"/>
        <v>594.57545292380087</v>
      </c>
      <c r="F36" s="1">
        <f t="shared" si="12"/>
        <v>185215.56170250449</v>
      </c>
      <c r="H36">
        <f t="shared" si="13"/>
        <v>27</v>
      </c>
      <c r="I36" s="1">
        <f t="shared" si="5"/>
        <v>1427.7777777777769</v>
      </c>
      <c r="J36" s="1">
        <f t="shared" si="6"/>
        <v>594.44444444444355</v>
      </c>
      <c r="K36" s="1">
        <f t="shared" si="14"/>
        <v>833.33333333333337</v>
      </c>
      <c r="L36" s="1">
        <f t="shared" si="15"/>
        <v>178333.33333333308</v>
      </c>
      <c r="N36">
        <f t="shared" si="16"/>
        <v>27</v>
      </c>
      <c r="O36" s="1">
        <f t="shared" si="7"/>
        <v>666.66666666666663</v>
      </c>
      <c r="P36" s="1">
        <f t="shared" si="8"/>
        <v>666.66666666666663</v>
      </c>
      <c r="Q36" s="1">
        <f t="shared" si="9"/>
        <v>0</v>
      </c>
      <c r="R36" s="1">
        <f t="shared" si="17"/>
        <v>200000</v>
      </c>
    </row>
    <row r="37" spans="2:18">
      <c r="B37">
        <f t="shared" si="10"/>
        <v>28</v>
      </c>
      <c r="C37" s="1">
        <f t="shared" si="11"/>
        <v>1211.9606585988158</v>
      </c>
      <c r="D37" s="1">
        <f t="shared" si="3"/>
        <v>615.40328749860225</v>
      </c>
      <c r="E37" s="1">
        <f t="shared" si="4"/>
        <v>596.55737110021357</v>
      </c>
      <c r="F37" s="1">
        <f t="shared" si="12"/>
        <v>184620.98624958069</v>
      </c>
      <c r="H37">
        <f t="shared" si="13"/>
        <v>28</v>
      </c>
      <c r="I37" s="1">
        <f t="shared" si="5"/>
        <v>1424.9999999999991</v>
      </c>
      <c r="J37" s="1">
        <f t="shared" si="6"/>
        <v>591.66666666666583</v>
      </c>
      <c r="K37" s="1">
        <f t="shared" si="14"/>
        <v>833.33333333333337</v>
      </c>
      <c r="L37" s="1">
        <f t="shared" si="15"/>
        <v>177499.99999999974</v>
      </c>
      <c r="N37">
        <f t="shared" si="16"/>
        <v>28</v>
      </c>
      <c r="O37" s="1">
        <f t="shared" si="7"/>
        <v>666.66666666666663</v>
      </c>
      <c r="P37" s="1">
        <f t="shared" si="8"/>
        <v>666.66666666666663</v>
      </c>
      <c r="Q37" s="1">
        <f t="shared" si="9"/>
        <v>0</v>
      </c>
      <c r="R37" s="1">
        <f t="shared" si="17"/>
        <v>200000</v>
      </c>
    </row>
    <row r="38" spans="2:18">
      <c r="B38">
        <f t="shared" si="10"/>
        <v>29</v>
      </c>
      <c r="C38" s="1">
        <f t="shared" si="11"/>
        <v>1211.9606585988158</v>
      </c>
      <c r="D38" s="1">
        <f t="shared" si="3"/>
        <v>613.41476292826826</v>
      </c>
      <c r="E38" s="1">
        <f t="shared" si="4"/>
        <v>598.54589567054757</v>
      </c>
      <c r="F38" s="1">
        <f t="shared" si="12"/>
        <v>184024.42887848048</v>
      </c>
      <c r="H38">
        <f t="shared" si="13"/>
        <v>29</v>
      </c>
      <c r="I38" s="1">
        <f t="shared" si="5"/>
        <v>1422.2222222222213</v>
      </c>
      <c r="J38" s="1">
        <f t="shared" si="6"/>
        <v>588.888888888888</v>
      </c>
      <c r="K38" s="1">
        <f t="shared" si="14"/>
        <v>833.33333333333337</v>
      </c>
      <c r="L38" s="1">
        <f t="shared" si="15"/>
        <v>176666.6666666664</v>
      </c>
      <c r="N38">
        <f t="shared" si="16"/>
        <v>29</v>
      </c>
      <c r="O38" s="1">
        <f t="shared" si="7"/>
        <v>666.66666666666663</v>
      </c>
      <c r="P38" s="1">
        <f t="shared" si="8"/>
        <v>666.66666666666663</v>
      </c>
      <c r="Q38" s="1">
        <f t="shared" si="9"/>
        <v>0</v>
      </c>
      <c r="R38" s="1">
        <f t="shared" si="17"/>
        <v>200000</v>
      </c>
    </row>
    <row r="39" spans="2:18">
      <c r="B39">
        <f t="shared" si="10"/>
        <v>30</v>
      </c>
      <c r="C39" s="1">
        <f t="shared" si="11"/>
        <v>1211.9606585988158</v>
      </c>
      <c r="D39" s="1">
        <f t="shared" si="3"/>
        <v>611.41960994269982</v>
      </c>
      <c r="E39" s="1">
        <f t="shared" si="4"/>
        <v>600.541048656116</v>
      </c>
      <c r="F39" s="1">
        <f t="shared" si="12"/>
        <v>183425.88298280994</v>
      </c>
      <c r="H39">
        <f t="shared" si="13"/>
        <v>30</v>
      </c>
      <c r="I39" s="1">
        <f t="shared" si="5"/>
        <v>1419.4444444444434</v>
      </c>
      <c r="J39" s="1">
        <f t="shared" si="6"/>
        <v>586.11111111111018</v>
      </c>
      <c r="K39" s="1">
        <f t="shared" si="14"/>
        <v>833.33333333333337</v>
      </c>
      <c r="L39" s="1">
        <f t="shared" si="15"/>
        <v>175833.33333333305</v>
      </c>
      <c r="N39">
        <f t="shared" si="16"/>
        <v>30</v>
      </c>
      <c r="O39" s="1">
        <f t="shared" si="7"/>
        <v>666.66666666666663</v>
      </c>
      <c r="P39" s="1">
        <f t="shared" si="8"/>
        <v>666.66666666666663</v>
      </c>
      <c r="Q39" s="1">
        <f t="shared" si="9"/>
        <v>0</v>
      </c>
      <c r="R39" s="1">
        <f t="shared" si="17"/>
        <v>200000</v>
      </c>
    </row>
    <row r="40" spans="2:18">
      <c r="B40">
        <f t="shared" si="10"/>
        <v>31</v>
      </c>
      <c r="C40" s="1">
        <f t="shared" si="11"/>
        <v>1211.9606585988158</v>
      </c>
      <c r="D40" s="1">
        <f t="shared" si="3"/>
        <v>609.41780644717937</v>
      </c>
      <c r="E40" s="1">
        <f t="shared" si="4"/>
        <v>602.54285215163645</v>
      </c>
      <c r="F40" s="1">
        <f t="shared" si="12"/>
        <v>182825.34193415381</v>
      </c>
      <c r="H40">
        <f t="shared" si="13"/>
        <v>31</v>
      </c>
      <c r="I40" s="1">
        <f t="shared" si="5"/>
        <v>1416.6666666666656</v>
      </c>
      <c r="J40" s="1">
        <f t="shared" si="6"/>
        <v>583.33333333333235</v>
      </c>
      <c r="K40" s="1">
        <f t="shared" si="14"/>
        <v>833.33333333333337</v>
      </c>
      <c r="L40" s="1">
        <f t="shared" si="15"/>
        <v>174999.99999999971</v>
      </c>
      <c r="N40">
        <f t="shared" si="16"/>
        <v>31</v>
      </c>
      <c r="O40" s="1">
        <f t="shared" si="7"/>
        <v>666.66666666666663</v>
      </c>
      <c r="P40" s="1">
        <f t="shared" si="8"/>
        <v>666.66666666666663</v>
      </c>
      <c r="Q40" s="1">
        <f t="shared" si="9"/>
        <v>0</v>
      </c>
      <c r="R40" s="1">
        <f t="shared" si="17"/>
        <v>200000</v>
      </c>
    </row>
    <row r="41" spans="2:18">
      <c r="B41">
        <f t="shared" si="10"/>
        <v>32</v>
      </c>
      <c r="C41" s="1">
        <f t="shared" si="11"/>
        <v>1211.9606585988158</v>
      </c>
      <c r="D41" s="1">
        <f t="shared" si="3"/>
        <v>607.40933027334052</v>
      </c>
      <c r="E41" s="1">
        <f t="shared" si="4"/>
        <v>604.55132832547531</v>
      </c>
      <c r="F41" s="1">
        <f t="shared" si="12"/>
        <v>182222.79908200217</v>
      </c>
      <c r="H41">
        <f t="shared" si="13"/>
        <v>32</v>
      </c>
      <c r="I41" s="1">
        <f t="shared" si="5"/>
        <v>1413.888888888888</v>
      </c>
      <c r="J41" s="1">
        <f t="shared" si="6"/>
        <v>580.55555555555463</v>
      </c>
      <c r="K41" s="1">
        <f t="shared" si="14"/>
        <v>833.33333333333337</v>
      </c>
      <c r="L41" s="1">
        <f t="shared" si="15"/>
        <v>174166.66666666637</v>
      </c>
      <c r="N41">
        <f t="shared" si="16"/>
        <v>32</v>
      </c>
      <c r="O41" s="1">
        <f t="shared" si="7"/>
        <v>666.66666666666663</v>
      </c>
      <c r="P41" s="1">
        <f t="shared" si="8"/>
        <v>666.66666666666663</v>
      </c>
      <c r="Q41" s="1">
        <f t="shared" si="9"/>
        <v>0</v>
      </c>
      <c r="R41" s="1">
        <f t="shared" si="17"/>
        <v>200000</v>
      </c>
    </row>
    <row r="42" spans="2:18">
      <c r="B42">
        <f t="shared" si="10"/>
        <v>33</v>
      </c>
      <c r="C42" s="1">
        <f t="shared" si="11"/>
        <v>1211.9606585988158</v>
      </c>
      <c r="D42" s="1">
        <f t="shared" si="3"/>
        <v>605.39415917892234</v>
      </c>
      <c r="E42" s="1">
        <f t="shared" si="4"/>
        <v>606.56649941989349</v>
      </c>
      <c r="F42" s="1">
        <f t="shared" si="12"/>
        <v>181618.2477536767</v>
      </c>
      <c r="H42">
        <f t="shared" si="13"/>
        <v>33</v>
      </c>
      <c r="I42" s="1">
        <f t="shared" si="5"/>
        <v>1411.1111111111102</v>
      </c>
      <c r="J42" s="1">
        <f t="shared" si="6"/>
        <v>577.77777777777681</v>
      </c>
      <c r="K42" s="1">
        <f t="shared" si="14"/>
        <v>833.33333333333337</v>
      </c>
      <c r="L42" s="1">
        <f t="shared" si="15"/>
        <v>173333.33333333302</v>
      </c>
      <c r="N42">
        <f t="shared" si="16"/>
        <v>33</v>
      </c>
      <c r="O42" s="1">
        <f t="shared" si="7"/>
        <v>666.66666666666663</v>
      </c>
      <c r="P42" s="1">
        <f t="shared" si="8"/>
        <v>666.66666666666663</v>
      </c>
      <c r="Q42" s="1">
        <f t="shared" si="9"/>
        <v>0</v>
      </c>
      <c r="R42" s="1">
        <f t="shared" si="17"/>
        <v>200000</v>
      </c>
    </row>
    <row r="43" spans="2:18">
      <c r="B43">
        <f t="shared" si="10"/>
        <v>34</v>
      </c>
      <c r="C43" s="1">
        <f t="shared" si="11"/>
        <v>1211.9606585988158</v>
      </c>
      <c r="D43" s="1">
        <f t="shared" si="3"/>
        <v>603.37227084752271</v>
      </c>
      <c r="E43" s="1">
        <f t="shared" si="4"/>
        <v>608.58838775129311</v>
      </c>
      <c r="F43" s="1">
        <f t="shared" si="12"/>
        <v>181011.68125425681</v>
      </c>
      <c r="H43">
        <f t="shared" si="13"/>
        <v>34</v>
      </c>
      <c r="I43" s="1">
        <f t="shared" si="5"/>
        <v>1408.3333333333323</v>
      </c>
      <c r="J43" s="1">
        <f t="shared" si="6"/>
        <v>574.99999999999898</v>
      </c>
      <c r="K43" s="1">
        <f t="shared" si="14"/>
        <v>833.33333333333337</v>
      </c>
      <c r="L43" s="1">
        <f t="shared" si="15"/>
        <v>172499.99999999968</v>
      </c>
      <c r="N43">
        <f t="shared" si="16"/>
        <v>34</v>
      </c>
      <c r="O43" s="1">
        <f t="shared" si="7"/>
        <v>666.66666666666663</v>
      </c>
      <c r="P43" s="1">
        <f t="shared" si="8"/>
        <v>666.66666666666663</v>
      </c>
      <c r="Q43" s="1">
        <f t="shared" si="9"/>
        <v>0</v>
      </c>
      <c r="R43" s="1">
        <f t="shared" si="17"/>
        <v>200000</v>
      </c>
    </row>
    <row r="44" spans="2:18">
      <c r="B44">
        <f t="shared" si="10"/>
        <v>35</v>
      </c>
      <c r="C44" s="1">
        <f t="shared" si="11"/>
        <v>1211.9606585988158</v>
      </c>
      <c r="D44" s="1">
        <f t="shared" si="3"/>
        <v>601.34364288835184</v>
      </c>
      <c r="E44" s="1">
        <f t="shared" si="4"/>
        <v>610.61701571046399</v>
      </c>
      <c r="F44" s="1">
        <f t="shared" si="12"/>
        <v>180403.09286650553</v>
      </c>
      <c r="H44">
        <f t="shared" si="13"/>
        <v>35</v>
      </c>
      <c r="I44" s="1">
        <f t="shared" si="5"/>
        <v>1405.5555555555545</v>
      </c>
      <c r="J44" s="1">
        <f t="shared" si="6"/>
        <v>572.22222222222115</v>
      </c>
      <c r="K44" s="1">
        <f t="shared" si="14"/>
        <v>833.33333333333337</v>
      </c>
      <c r="L44" s="1">
        <f t="shared" si="15"/>
        <v>171666.66666666634</v>
      </c>
      <c r="N44">
        <f t="shared" si="16"/>
        <v>35</v>
      </c>
      <c r="O44" s="1">
        <f t="shared" si="7"/>
        <v>666.66666666666663</v>
      </c>
      <c r="P44" s="1">
        <f t="shared" si="8"/>
        <v>666.66666666666663</v>
      </c>
      <c r="Q44" s="1">
        <f t="shared" si="9"/>
        <v>0</v>
      </c>
      <c r="R44" s="1">
        <f t="shared" si="17"/>
        <v>200000</v>
      </c>
    </row>
    <row r="45" spans="2:18">
      <c r="B45">
        <f t="shared" si="10"/>
        <v>36</v>
      </c>
      <c r="C45" s="1">
        <f t="shared" si="11"/>
        <v>1211.9606585988158</v>
      </c>
      <c r="D45" s="1">
        <f t="shared" si="3"/>
        <v>599.30825283598358</v>
      </c>
      <c r="E45" s="1">
        <f t="shared" si="4"/>
        <v>612.65240576283225</v>
      </c>
      <c r="F45" s="1">
        <f t="shared" si="12"/>
        <v>179792.47585079508</v>
      </c>
      <c r="H45">
        <f t="shared" si="13"/>
        <v>36</v>
      </c>
      <c r="I45" s="1">
        <f t="shared" si="5"/>
        <v>1402.7777777777767</v>
      </c>
      <c r="J45" s="1">
        <f t="shared" si="6"/>
        <v>569.44444444444332</v>
      </c>
      <c r="K45" s="1">
        <f t="shared" si="14"/>
        <v>833.33333333333337</v>
      </c>
      <c r="L45" s="1">
        <f t="shared" si="15"/>
        <v>170833.33333333299</v>
      </c>
      <c r="N45">
        <f t="shared" si="16"/>
        <v>36</v>
      </c>
      <c r="O45" s="1">
        <f t="shared" si="7"/>
        <v>666.66666666666663</v>
      </c>
      <c r="P45" s="1">
        <f t="shared" si="8"/>
        <v>666.66666666666663</v>
      </c>
      <c r="Q45" s="1">
        <f t="shared" si="9"/>
        <v>0</v>
      </c>
      <c r="R45" s="1">
        <f t="shared" si="17"/>
        <v>200000</v>
      </c>
    </row>
    <row r="46" spans="2:18">
      <c r="B46">
        <f t="shared" si="10"/>
        <v>37</v>
      </c>
      <c r="C46" s="1">
        <f t="shared" si="11"/>
        <v>1211.9606585988158</v>
      </c>
      <c r="D46" s="1">
        <f t="shared" si="3"/>
        <v>597.26607815010743</v>
      </c>
      <c r="E46" s="1">
        <f t="shared" si="4"/>
        <v>614.69458044870839</v>
      </c>
      <c r="F46" s="1">
        <f t="shared" si="12"/>
        <v>179179.82344503223</v>
      </c>
      <c r="H46">
        <f t="shared" si="13"/>
        <v>37</v>
      </c>
      <c r="I46" s="1">
        <f t="shared" si="5"/>
        <v>1399.9999999999989</v>
      </c>
      <c r="J46" s="1">
        <f t="shared" si="6"/>
        <v>566.66666666666549</v>
      </c>
      <c r="K46" s="1">
        <f t="shared" si="14"/>
        <v>833.33333333333337</v>
      </c>
      <c r="L46" s="1">
        <f t="shared" si="15"/>
        <v>169999.99999999965</v>
      </c>
      <c r="N46">
        <f t="shared" si="16"/>
        <v>37</v>
      </c>
      <c r="O46" s="1">
        <f t="shared" si="7"/>
        <v>666.66666666666663</v>
      </c>
      <c r="P46" s="1">
        <f t="shared" si="8"/>
        <v>666.66666666666663</v>
      </c>
      <c r="Q46" s="1">
        <f t="shared" si="9"/>
        <v>0</v>
      </c>
      <c r="R46" s="1">
        <f t="shared" si="17"/>
        <v>200000</v>
      </c>
    </row>
    <row r="47" spans="2:18">
      <c r="B47">
        <f t="shared" si="10"/>
        <v>38</v>
      </c>
      <c r="C47" s="1">
        <f t="shared" si="11"/>
        <v>1211.9606585988158</v>
      </c>
      <c r="D47" s="1">
        <f t="shared" si="3"/>
        <v>595.2170962152785</v>
      </c>
      <c r="E47" s="1">
        <f t="shared" si="4"/>
        <v>616.74356238353732</v>
      </c>
      <c r="F47" s="1">
        <f t="shared" si="12"/>
        <v>178565.12886458353</v>
      </c>
      <c r="H47">
        <f t="shared" si="13"/>
        <v>38</v>
      </c>
      <c r="I47" s="1">
        <f t="shared" si="5"/>
        <v>1397.222222222221</v>
      </c>
      <c r="J47" s="1">
        <f t="shared" si="6"/>
        <v>563.88888888888766</v>
      </c>
      <c r="K47" s="1">
        <f t="shared" si="14"/>
        <v>833.33333333333337</v>
      </c>
      <c r="L47" s="1">
        <f t="shared" si="15"/>
        <v>169166.66666666631</v>
      </c>
      <c r="N47">
        <f t="shared" si="16"/>
        <v>38</v>
      </c>
      <c r="O47" s="1">
        <f t="shared" si="7"/>
        <v>666.66666666666663</v>
      </c>
      <c r="P47" s="1">
        <f t="shared" si="8"/>
        <v>666.66666666666663</v>
      </c>
      <c r="Q47" s="1">
        <f t="shared" si="9"/>
        <v>0</v>
      </c>
      <c r="R47" s="1">
        <f t="shared" si="17"/>
        <v>200000</v>
      </c>
    </row>
    <row r="48" spans="2:18">
      <c r="B48">
        <f t="shared" si="10"/>
        <v>39</v>
      </c>
      <c r="C48" s="1">
        <f t="shared" si="11"/>
        <v>1211.9606585988158</v>
      </c>
      <c r="D48" s="1">
        <f t="shared" si="3"/>
        <v>593.16128434066661</v>
      </c>
      <c r="E48" s="1">
        <f t="shared" si="4"/>
        <v>618.79937425814921</v>
      </c>
      <c r="F48" s="1">
        <f t="shared" si="12"/>
        <v>177948.38530219998</v>
      </c>
      <c r="H48">
        <f t="shared" si="13"/>
        <v>39</v>
      </c>
      <c r="I48" s="1">
        <f t="shared" si="5"/>
        <v>1394.4444444444432</v>
      </c>
      <c r="J48" s="1">
        <f t="shared" si="6"/>
        <v>561.11111111110984</v>
      </c>
      <c r="K48" s="1">
        <f t="shared" si="14"/>
        <v>833.33333333333337</v>
      </c>
      <c r="L48" s="1">
        <f t="shared" si="15"/>
        <v>168333.33333333296</v>
      </c>
      <c r="N48">
        <f t="shared" si="16"/>
        <v>39</v>
      </c>
      <c r="O48" s="1">
        <f t="shared" si="7"/>
        <v>666.66666666666663</v>
      </c>
      <c r="P48" s="1">
        <f t="shared" si="8"/>
        <v>666.66666666666663</v>
      </c>
      <c r="Q48" s="1">
        <f t="shared" si="9"/>
        <v>0</v>
      </c>
      <c r="R48" s="1">
        <f t="shared" si="17"/>
        <v>200000</v>
      </c>
    </row>
    <row r="49" spans="2:18">
      <c r="B49">
        <f t="shared" si="10"/>
        <v>40</v>
      </c>
      <c r="C49" s="1">
        <f t="shared" si="11"/>
        <v>1211.9606585988158</v>
      </c>
      <c r="D49" s="1">
        <f t="shared" si="3"/>
        <v>591.09861975980618</v>
      </c>
      <c r="E49" s="1">
        <f t="shared" si="4"/>
        <v>620.86203883900964</v>
      </c>
      <c r="F49" s="1">
        <f t="shared" si="12"/>
        <v>177329.58592794184</v>
      </c>
      <c r="H49">
        <f t="shared" si="13"/>
        <v>40</v>
      </c>
      <c r="I49" s="1">
        <f t="shared" si="5"/>
        <v>1391.6666666666656</v>
      </c>
      <c r="J49" s="1">
        <f t="shared" si="6"/>
        <v>558.33333333333212</v>
      </c>
      <c r="K49" s="1">
        <f t="shared" si="14"/>
        <v>833.33333333333337</v>
      </c>
      <c r="L49" s="1">
        <f t="shared" si="15"/>
        <v>167499.99999999962</v>
      </c>
      <c r="N49">
        <f t="shared" si="16"/>
        <v>40</v>
      </c>
      <c r="O49" s="1">
        <f t="shared" si="7"/>
        <v>666.66666666666663</v>
      </c>
      <c r="P49" s="1">
        <f t="shared" si="8"/>
        <v>666.66666666666663</v>
      </c>
      <c r="Q49" s="1">
        <f t="shared" si="9"/>
        <v>0</v>
      </c>
      <c r="R49" s="1">
        <f t="shared" si="17"/>
        <v>200000</v>
      </c>
    </row>
    <row r="50" spans="2:18">
      <c r="B50">
        <f t="shared" si="10"/>
        <v>41</v>
      </c>
      <c r="C50" s="1">
        <f t="shared" si="11"/>
        <v>1211.9606585988158</v>
      </c>
      <c r="D50" s="1">
        <f t="shared" si="3"/>
        <v>589.02907963034284</v>
      </c>
      <c r="E50" s="1">
        <f t="shared" si="4"/>
        <v>622.93157896847299</v>
      </c>
      <c r="F50" s="1">
        <f t="shared" si="12"/>
        <v>176708.72388910284</v>
      </c>
      <c r="H50">
        <f t="shared" si="13"/>
        <v>41</v>
      </c>
      <c r="I50" s="1">
        <f t="shared" si="5"/>
        <v>1388.8888888888878</v>
      </c>
      <c r="J50" s="1">
        <f t="shared" si="6"/>
        <v>555.55555555555429</v>
      </c>
      <c r="K50" s="1">
        <f t="shared" si="14"/>
        <v>833.33333333333337</v>
      </c>
      <c r="L50" s="1">
        <f t="shared" si="15"/>
        <v>166666.66666666628</v>
      </c>
      <c r="N50">
        <f t="shared" si="16"/>
        <v>41</v>
      </c>
      <c r="O50" s="1">
        <f t="shared" si="7"/>
        <v>666.66666666666663</v>
      </c>
      <c r="P50" s="1">
        <f t="shared" si="8"/>
        <v>666.66666666666663</v>
      </c>
      <c r="Q50" s="1">
        <f t="shared" si="9"/>
        <v>0</v>
      </c>
      <c r="R50" s="1">
        <f t="shared" si="17"/>
        <v>200000</v>
      </c>
    </row>
    <row r="51" spans="2:18">
      <c r="B51">
        <f t="shared" si="10"/>
        <v>42</v>
      </c>
      <c r="C51" s="1">
        <f t="shared" si="11"/>
        <v>1211.9606585988158</v>
      </c>
      <c r="D51" s="1">
        <f t="shared" si="3"/>
        <v>586.95264103378122</v>
      </c>
      <c r="E51" s="1">
        <f t="shared" si="4"/>
        <v>625.00801756503461</v>
      </c>
      <c r="F51" s="1">
        <f t="shared" si="12"/>
        <v>176085.79231013436</v>
      </c>
      <c r="H51">
        <f t="shared" si="13"/>
        <v>42</v>
      </c>
      <c r="I51" s="1">
        <f t="shared" si="5"/>
        <v>1386.1111111111099</v>
      </c>
      <c r="J51" s="1">
        <f t="shared" si="6"/>
        <v>552.77777777777646</v>
      </c>
      <c r="K51" s="1">
        <f t="shared" si="14"/>
        <v>833.33333333333337</v>
      </c>
      <c r="L51" s="1">
        <f t="shared" si="15"/>
        <v>165833.33333333294</v>
      </c>
      <c r="N51">
        <f t="shared" si="16"/>
        <v>42</v>
      </c>
      <c r="O51" s="1">
        <f t="shared" si="7"/>
        <v>666.66666666666663</v>
      </c>
      <c r="P51" s="1">
        <f t="shared" si="8"/>
        <v>666.66666666666663</v>
      </c>
      <c r="Q51" s="1">
        <f t="shared" si="9"/>
        <v>0</v>
      </c>
      <c r="R51" s="1">
        <f t="shared" si="17"/>
        <v>200000</v>
      </c>
    </row>
    <row r="52" spans="2:18">
      <c r="B52">
        <f t="shared" si="10"/>
        <v>43</v>
      </c>
      <c r="C52" s="1">
        <f t="shared" si="11"/>
        <v>1211.9606585988158</v>
      </c>
      <c r="D52" s="1">
        <f t="shared" si="3"/>
        <v>584.86928097523116</v>
      </c>
      <c r="E52" s="1">
        <f t="shared" si="4"/>
        <v>627.09137762358466</v>
      </c>
      <c r="F52" s="1">
        <f t="shared" si="12"/>
        <v>175460.78429256933</v>
      </c>
      <c r="H52">
        <f t="shared" si="13"/>
        <v>43</v>
      </c>
      <c r="I52" s="1">
        <f t="shared" si="5"/>
        <v>1383.3333333333321</v>
      </c>
      <c r="J52" s="1">
        <f t="shared" si="6"/>
        <v>549.99999999999864</v>
      </c>
      <c r="K52" s="1">
        <f t="shared" si="14"/>
        <v>833.33333333333337</v>
      </c>
      <c r="L52" s="1">
        <f t="shared" si="15"/>
        <v>164999.99999999959</v>
      </c>
      <c r="N52">
        <f t="shared" si="16"/>
        <v>43</v>
      </c>
      <c r="O52" s="1">
        <f t="shared" si="7"/>
        <v>666.66666666666663</v>
      </c>
      <c r="P52" s="1">
        <f t="shared" si="8"/>
        <v>666.66666666666663</v>
      </c>
      <c r="Q52" s="1">
        <f t="shared" si="9"/>
        <v>0</v>
      </c>
      <c r="R52" s="1">
        <f t="shared" si="17"/>
        <v>200000</v>
      </c>
    </row>
    <row r="53" spans="2:18">
      <c r="B53">
        <f t="shared" si="10"/>
        <v>44</v>
      </c>
      <c r="C53" s="1">
        <f t="shared" si="11"/>
        <v>1211.9606585988158</v>
      </c>
      <c r="D53" s="1">
        <f t="shared" si="3"/>
        <v>582.77897638315255</v>
      </c>
      <c r="E53" s="1">
        <f t="shared" si="4"/>
        <v>629.18168221566327</v>
      </c>
      <c r="F53" s="1">
        <f t="shared" si="12"/>
        <v>174833.69291494574</v>
      </c>
      <c r="H53">
        <f t="shared" si="13"/>
        <v>44</v>
      </c>
      <c r="I53" s="1">
        <f t="shared" si="5"/>
        <v>1380.5555555555543</v>
      </c>
      <c r="J53" s="1">
        <f t="shared" si="6"/>
        <v>547.22222222222081</v>
      </c>
      <c r="K53" s="1">
        <f t="shared" si="14"/>
        <v>833.33333333333337</v>
      </c>
      <c r="L53" s="1">
        <f t="shared" si="15"/>
        <v>164166.66666666625</v>
      </c>
      <c r="N53">
        <f t="shared" si="16"/>
        <v>44</v>
      </c>
      <c r="O53" s="1">
        <f t="shared" si="7"/>
        <v>666.66666666666663</v>
      </c>
      <c r="P53" s="1">
        <f t="shared" si="8"/>
        <v>666.66666666666663</v>
      </c>
      <c r="Q53" s="1">
        <f t="shared" si="9"/>
        <v>0</v>
      </c>
      <c r="R53" s="1">
        <f t="shared" si="17"/>
        <v>200000</v>
      </c>
    </row>
    <row r="54" spans="2:18">
      <c r="B54">
        <f t="shared" si="10"/>
        <v>45</v>
      </c>
      <c r="C54" s="1">
        <f t="shared" si="11"/>
        <v>1211.9606585988158</v>
      </c>
      <c r="D54" s="1">
        <f t="shared" si="3"/>
        <v>580.68170410910034</v>
      </c>
      <c r="E54" s="1">
        <f t="shared" si="4"/>
        <v>631.27895448971549</v>
      </c>
      <c r="F54" s="1">
        <f t="shared" si="12"/>
        <v>174204.51123273009</v>
      </c>
      <c r="H54">
        <f t="shared" si="13"/>
        <v>45</v>
      </c>
      <c r="I54" s="1">
        <f t="shared" si="5"/>
        <v>1377.7777777777765</v>
      </c>
      <c r="J54" s="1">
        <f t="shared" si="6"/>
        <v>544.44444444444309</v>
      </c>
      <c r="K54" s="1">
        <f t="shared" si="14"/>
        <v>833.33333333333337</v>
      </c>
      <c r="L54" s="1">
        <f t="shared" si="15"/>
        <v>163333.33333333291</v>
      </c>
      <c r="N54">
        <f t="shared" si="16"/>
        <v>45</v>
      </c>
      <c r="O54" s="1">
        <f t="shared" si="7"/>
        <v>666.66666666666663</v>
      </c>
      <c r="P54" s="1">
        <f t="shared" si="8"/>
        <v>666.66666666666663</v>
      </c>
      <c r="Q54" s="1">
        <f t="shared" si="9"/>
        <v>0</v>
      </c>
      <c r="R54" s="1">
        <f t="shared" si="17"/>
        <v>200000</v>
      </c>
    </row>
    <row r="55" spans="2:18">
      <c r="B55">
        <f t="shared" si="10"/>
        <v>46</v>
      </c>
      <c r="C55" s="1">
        <f t="shared" si="11"/>
        <v>1211.9606585988158</v>
      </c>
      <c r="D55" s="1">
        <f t="shared" si="3"/>
        <v>578.57744092746793</v>
      </c>
      <c r="E55" s="1">
        <f t="shared" si="4"/>
        <v>633.38321767134789</v>
      </c>
      <c r="F55" s="1">
        <f t="shared" si="12"/>
        <v>173573.23227824038</v>
      </c>
      <c r="H55">
        <f t="shared" si="13"/>
        <v>46</v>
      </c>
      <c r="I55" s="1">
        <f t="shared" si="5"/>
        <v>1374.9999999999986</v>
      </c>
      <c r="J55" s="1">
        <f t="shared" si="6"/>
        <v>541.66666666666526</v>
      </c>
      <c r="K55" s="1">
        <f t="shared" si="14"/>
        <v>833.33333333333337</v>
      </c>
      <c r="L55" s="1">
        <f t="shared" si="15"/>
        <v>162499.99999999956</v>
      </c>
      <c r="N55">
        <f t="shared" si="16"/>
        <v>46</v>
      </c>
      <c r="O55" s="1">
        <f t="shared" si="7"/>
        <v>666.66666666666663</v>
      </c>
      <c r="P55" s="1">
        <f t="shared" si="8"/>
        <v>666.66666666666663</v>
      </c>
      <c r="Q55" s="1">
        <f t="shared" si="9"/>
        <v>0</v>
      </c>
      <c r="R55" s="1">
        <f t="shared" si="17"/>
        <v>200000</v>
      </c>
    </row>
    <row r="56" spans="2:18">
      <c r="B56">
        <f t="shared" si="10"/>
        <v>47</v>
      </c>
      <c r="C56" s="1">
        <f t="shared" si="11"/>
        <v>1211.9606585988158</v>
      </c>
      <c r="D56" s="1">
        <f t="shared" si="3"/>
        <v>576.46616353523007</v>
      </c>
      <c r="E56" s="1">
        <f t="shared" si="4"/>
        <v>635.49449506358576</v>
      </c>
      <c r="F56" s="1">
        <f t="shared" si="12"/>
        <v>172939.84906056902</v>
      </c>
      <c r="H56">
        <f t="shared" si="13"/>
        <v>47</v>
      </c>
      <c r="I56" s="1">
        <f t="shared" si="5"/>
        <v>1372.2222222222208</v>
      </c>
      <c r="J56" s="1">
        <f t="shared" si="6"/>
        <v>538.88888888888744</v>
      </c>
      <c r="K56" s="1">
        <f t="shared" si="14"/>
        <v>833.33333333333337</v>
      </c>
      <c r="L56" s="1">
        <f t="shared" si="15"/>
        <v>161666.66666666622</v>
      </c>
      <c r="N56">
        <f t="shared" si="16"/>
        <v>47</v>
      </c>
      <c r="O56" s="1">
        <f t="shared" si="7"/>
        <v>666.66666666666663</v>
      </c>
      <c r="P56" s="1">
        <f t="shared" si="8"/>
        <v>666.66666666666663</v>
      </c>
      <c r="Q56" s="1">
        <f t="shared" si="9"/>
        <v>0</v>
      </c>
      <c r="R56" s="1">
        <f t="shared" si="17"/>
        <v>200000</v>
      </c>
    </row>
    <row r="57" spans="2:18">
      <c r="B57">
        <f t="shared" si="10"/>
        <v>48</v>
      </c>
      <c r="C57" s="1">
        <f t="shared" si="11"/>
        <v>1211.9606585988158</v>
      </c>
      <c r="D57" s="1">
        <f t="shared" si="3"/>
        <v>574.34784855168482</v>
      </c>
      <c r="E57" s="1">
        <f t="shared" si="4"/>
        <v>637.61281004713101</v>
      </c>
      <c r="F57" s="1">
        <f t="shared" si="12"/>
        <v>172304.35456550543</v>
      </c>
      <c r="H57">
        <f t="shared" si="13"/>
        <v>48</v>
      </c>
      <c r="I57" s="1">
        <f t="shared" si="5"/>
        <v>1369.444444444443</v>
      </c>
      <c r="J57" s="1">
        <f t="shared" si="6"/>
        <v>536.11111111110961</v>
      </c>
      <c r="K57" s="1">
        <f t="shared" si="14"/>
        <v>833.33333333333337</v>
      </c>
      <c r="L57" s="1">
        <f t="shared" si="15"/>
        <v>160833.33333333288</v>
      </c>
      <c r="N57">
        <f t="shared" si="16"/>
        <v>48</v>
      </c>
      <c r="O57" s="1">
        <f t="shared" si="7"/>
        <v>666.66666666666663</v>
      </c>
      <c r="P57" s="1">
        <f t="shared" si="8"/>
        <v>666.66666666666663</v>
      </c>
      <c r="Q57" s="1">
        <f t="shared" si="9"/>
        <v>0</v>
      </c>
      <c r="R57" s="1">
        <f t="shared" si="17"/>
        <v>200000</v>
      </c>
    </row>
    <row r="58" spans="2:18">
      <c r="B58">
        <f t="shared" si="10"/>
        <v>49</v>
      </c>
      <c r="C58" s="1">
        <f t="shared" si="11"/>
        <v>1211.9606585988158</v>
      </c>
      <c r="D58" s="1">
        <f t="shared" si="3"/>
        <v>572.22247251819431</v>
      </c>
      <c r="E58" s="1">
        <f t="shared" si="4"/>
        <v>639.73818608062152</v>
      </c>
      <c r="F58" s="1">
        <f t="shared" si="12"/>
        <v>171666.74175545829</v>
      </c>
      <c r="H58">
        <f t="shared" si="13"/>
        <v>49</v>
      </c>
      <c r="I58" s="1">
        <f t="shared" si="5"/>
        <v>1366.6666666666652</v>
      </c>
      <c r="J58" s="1">
        <f t="shared" si="6"/>
        <v>533.33333333333178</v>
      </c>
      <c r="K58" s="1">
        <f t="shared" si="14"/>
        <v>833.33333333333337</v>
      </c>
      <c r="L58" s="1">
        <f t="shared" si="15"/>
        <v>159999.99999999953</v>
      </c>
      <c r="N58">
        <f t="shared" si="16"/>
        <v>49</v>
      </c>
      <c r="O58" s="1">
        <f t="shared" si="7"/>
        <v>666.66666666666663</v>
      </c>
      <c r="P58" s="1">
        <f t="shared" si="8"/>
        <v>666.66666666666663</v>
      </c>
      <c r="Q58" s="1">
        <f t="shared" si="9"/>
        <v>0</v>
      </c>
      <c r="R58" s="1">
        <f t="shared" si="17"/>
        <v>200000</v>
      </c>
    </row>
    <row r="59" spans="2:18">
      <c r="B59">
        <f t="shared" si="10"/>
        <v>50</v>
      </c>
      <c r="C59" s="1">
        <f t="shared" si="11"/>
        <v>1211.9606585988158</v>
      </c>
      <c r="D59" s="1">
        <f t="shared" si="3"/>
        <v>570.09001189792559</v>
      </c>
      <c r="E59" s="1">
        <f t="shared" si="4"/>
        <v>641.87064670089023</v>
      </c>
      <c r="F59" s="1">
        <f t="shared" si="12"/>
        <v>171027.00356937767</v>
      </c>
      <c r="H59">
        <f t="shared" si="13"/>
        <v>50</v>
      </c>
      <c r="I59" s="1">
        <f t="shared" si="5"/>
        <v>1363.8888888888873</v>
      </c>
      <c r="J59" s="1">
        <f t="shared" si="6"/>
        <v>530.55555555555395</v>
      </c>
      <c r="K59" s="1">
        <f t="shared" si="14"/>
        <v>833.33333333333337</v>
      </c>
      <c r="L59" s="1">
        <f t="shared" si="15"/>
        <v>159166.66666666619</v>
      </c>
      <c r="N59">
        <f t="shared" si="16"/>
        <v>50</v>
      </c>
      <c r="O59" s="1">
        <f t="shared" si="7"/>
        <v>666.66666666666663</v>
      </c>
      <c r="P59" s="1">
        <f t="shared" si="8"/>
        <v>666.66666666666663</v>
      </c>
      <c r="Q59" s="1">
        <f t="shared" si="9"/>
        <v>0</v>
      </c>
      <c r="R59" s="1">
        <f t="shared" si="17"/>
        <v>200000</v>
      </c>
    </row>
    <row r="60" spans="2:18">
      <c r="B60">
        <f t="shared" si="10"/>
        <v>51</v>
      </c>
      <c r="C60" s="1">
        <f t="shared" si="11"/>
        <v>1211.9606585988158</v>
      </c>
      <c r="D60" s="1">
        <f t="shared" si="3"/>
        <v>567.95044307558931</v>
      </c>
      <c r="E60" s="1">
        <f t="shared" si="4"/>
        <v>644.01021552322652</v>
      </c>
      <c r="F60" s="1">
        <f t="shared" si="12"/>
        <v>170385.13292267677</v>
      </c>
      <c r="H60">
        <f t="shared" si="13"/>
        <v>51</v>
      </c>
      <c r="I60" s="1">
        <f t="shared" si="5"/>
        <v>1361.1111111111095</v>
      </c>
      <c r="J60" s="1">
        <f t="shared" si="6"/>
        <v>527.77777777777612</v>
      </c>
      <c r="K60" s="1">
        <f t="shared" si="14"/>
        <v>833.33333333333337</v>
      </c>
      <c r="L60" s="1">
        <f t="shared" si="15"/>
        <v>158333.33333333285</v>
      </c>
      <c r="N60">
        <f t="shared" si="16"/>
        <v>51</v>
      </c>
      <c r="O60" s="1">
        <f t="shared" si="7"/>
        <v>666.66666666666663</v>
      </c>
      <c r="P60" s="1">
        <f t="shared" si="8"/>
        <v>666.66666666666663</v>
      </c>
      <c r="Q60" s="1">
        <f t="shared" si="9"/>
        <v>0</v>
      </c>
      <c r="R60" s="1">
        <f t="shared" si="17"/>
        <v>200000</v>
      </c>
    </row>
    <row r="61" spans="2:18">
      <c r="B61">
        <f t="shared" si="10"/>
        <v>52</v>
      </c>
      <c r="C61" s="1">
        <f t="shared" si="11"/>
        <v>1211.9606585988158</v>
      </c>
      <c r="D61" s="1">
        <f t="shared" si="3"/>
        <v>565.80374235717852</v>
      </c>
      <c r="E61" s="1">
        <f t="shared" si="4"/>
        <v>646.1569162416373</v>
      </c>
      <c r="F61" s="1">
        <f t="shared" si="12"/>
        <v>169741.12270715355</v>
      </c>
      <c r="H61">
        <f t="shared" si="13"/>
        <v>52</v>
      </c>
      <c r="I61" s="1">
        <f t="shared" si="5"/>
        <v>1358.3333333333317</v>
      </c>
      <c r="J61" s="1">
        <f t="shared" si="6"/>
        <v>524.99999999999829</v>
      </c>
      <c r="K61" s="1">
        <f t="shared" si="14"/>
        <v>833.33333333333337</v>
      </c>
      <c r="L61" s="1">
        <f t="shared" si="15"/>
        <v>157499.99999999951</v>
      </c>
      <c r="N61">
        <f t="shared" si="16"/>
        <v>52</v>
      </c>
      <c r="O61" s="1">
        <f t="shared" si="7"/>
        <v>666.66666666666663</v>
      </c>
      <c r="P61" s="1">
        <f t="shared" si="8"/>
        <v>666.66666666666663</v>
      </c>
      <c r="Q61" s="1">
        <f t="shared" si="9"/>
        <v>0</v>
      </c>
      <c r="R61" s="1">
        <f t="shared" si="17"/>
        <v>200000</v>
      </c>
    </row>
    <row r="62" spans="2:18">
      <c r="B62">
        <f t="shared" si="10"/>
        <v>53</v>
      </c>
      <c r="C62" s="1">
        <f t="shared" si="11"/>
        <v>1211.9606585988158</v>
      </c>
      <c r="D62" s="1">
        <f t="shared" si="3"/>
        <v>563.64988596970636</v>
      </c>
      <c r="E62" s="1">
        <f t="shared" si="4"/>
        <v>648.31077262910947</v>
      </c>
      <c r="F62" s="1">
        <f t="shared" si="12"/>
        <v>169094.96579091193</v>
      </c>
      <c r="H62">
        <f t="shared" si="13"/>
        <v>53</v>
      </c>
      <c r="I62" s="1">
        <f t="shared" si="5"/>
        <v>1355.5555555555538</v>
      </c>
      <c r="J62" s="1">
        <f t="shared" si="6"/>
        <v>522.22222222222058</v>
      </c>
      <c r="K62" s="1">
        <f t="shared" si="14"/>
        <v>833.33333333333337</v>
      </c>
      <c r="L62" s="1">
        <f t="shared" si="15"/>
        <v>156666.66666666616</v>
      </c>
      <c r="N62">
        <f t="shared" si="16"/>
        <v>53</v>
      </c>
      <c r="O62" s="1">
        <f t="shared" si="7"/>
        <v>666.66666666666663</v>
      </c>
      <c r="P62" s="1">
        <f t="shared" si="8"/>
        <v>666.66666666666663</v>
      </c>
      <c r="Q62" s="1">
        <f t="shared" si="9"/>
        <v>0</v>
      </c>
      <c r="R62" s="1">
        <f t="shared" si="17"/>
        <v>200000</v>
      </c>
    </row>
    <row r="63" spans="2:18">
      <c r="B63">
        <f t="shared" si="10"/>
        <v>54</v>
      </c>
      <c r="C63" s="1">
        <f t="shared" si="11"/>
        <v>1211.9606585988158</v>
      </c>
      <c r="D63" s="1">
        <f t="shared" si="3"/>
        <v>561.48885006094281</v>
      </c>
      <c r="E63" s="1">
        <f t="shared" si="4"/>
        <v>650.47180853787302</v>
      </c>
      <c r="F63" s="1">
        <f t="shared" si="12"/>
        <v>168446.65501828282</v>
      </c>
      <c r="H63">
        <f t="shared" si="13"/>
        <v>54</v>
      </c>
      <c r="I63" s="1">
        <f t="shared" si="5"/>
        <v>1352.777777777776</v>
      </c>
      <c r="J63" s="1">
        <f t="shared" si="6"/>
        <v>519.44444444444275</v>
      </c>
      <c r="K63" s="1">
        <f t="shared" si="14"/>
        <v>833.33333333333337</v>
      </c>
      <c r="L63" s="1">
        <f t="shared" si="15"/>
        <v>155833.33333333282</v>
      </c>
      <c r="N63">
        <f t="shared" si="16"/>
        <v>54</v>
      </c>
      <c r="O63" s="1">
        <f t="shared" si="7"/>
        <v>666.66666666666663</v>
      </c>
      <c r="P63" s="1">
        <f t="shared" si="8"/>
        <v>666.66666666666663</v>
      </c>
      <c r="Q63" s="1">
        <f t="shared" si="9"/>
        <v>0</v>
      </c>
      <c r="R63" s="1">
        <f t="shared" si="17"/>
        <v>200000</v>
      </c>
    </row>
    <row r="64" spans="2:18">
      <c r="B64">
        <f t="shared" si="10"/>
        <v>55</v>
      </c>
      <c r="C64" s="1">
        <f t="shared" si="11"/>
        <v>1211.9606585988158</v>
      </c>
      <c r="D64" s="1">
        <f t="shared" si="3"/>
        <v>559.32061069914982</v>
      </c>
      <c r="E64" s="1">
        <f t="shared" si="4"/>
        <v>652.640047899666</v>
      </c>
      <c r="F64" s="1">
        <f t="shared" si="12"/>
        <v>167796.18320974495</v>
      </c>
      <c r="H64">
        <f t="shared" si="13"/>
        <v>55</v>
      </c>
      <c r="I64" s="1">
        <f t="shared" si="5"/>
        <v>1349.9999999999982</v>
      </c>
      <c r="J64" s="1">
        <f t="shared" si="6"/>
        <v>516.66666666666492</v>
      </c>
      <c r="K64" s="1">
        <f t="shared" si="14"/>
        <v>833.33333333333337</v>
      </c>
      <c r="L64" s="1">
        <f t="shared" si="15"/>
        <v>154999.99999999948</v>
      </c>
      <c r="N64">
        <f t="shared" si="16"/>
        <v>55</v>
      </c>
      <c r="O64" s="1">
        <f t="shared" si="7"/>
        <v>666.66666666666663</v>
      </c>
      <c r="P64" s="1">
        <f t="shared" si="8"/>
        <v>666.66666666666663</v>
      </c>
      <c r="Q64" s="1">
        <f t="shared" si="9"/>
        <v>0</v>
      </c>
      <c r="R64" s="1">
        <f t="shared" si="17"/>
        <v>200000</v>
      </c>
    </row>
    <row r="65" spans="2:18">
      <c r="B65">
        <f t="shared" si="10"/>
        <v>56</v>
      </c>
      <c r="C65" s="1">
        <f t="shared" si="11"/>
        <v>1211.9606585988158</v>
      </c>
      <c r="D65" s="1">
        <f t="shared" si="3"/>
        <v>557.14514387281758</v>
      </c>
      <c r="E65" s="1">
        <f t="shared" si="4"/>
        <v>654.81551472599824</v>
      </c>
      <c r="F65" s="1">
        <f t="shared" si="12"/>
        <v>167143.54316184527</v>
      </c>
      <c r="H65">
        <f t="shared" si="13"/>
        <v>56</v>
      </c>
      <c r="I65" s="1">
        <f t="shared" si="5"/>
        <v>1347.2222222222204</v>
      </c>
      <c r="J65" s="1">
        <f t="shared" si="6"/>
        <v>513.8888888888871</v>
      </c>
      <c r="K65" s="1">
        <f t="shared" si="14"/>
        <v>833.33333333333337</v>
      </c>
      <c r="L65" s="1">
        <f t="shared" si="15"/>
        <v>154166.66666666613</v>
      </c>
      <c r="N65">
        <f t="shared" si="16"/>
        <v>56</v>
      </c>
      <c r="O65" s="1">
        <f t="shared" si="7"/>
        <v>666.66666666666663</v>
      </c>
      <c r="P65" s="1">
        <f t="shared" si="8"/>
        <v>666.66666666666663</v>
      </c>
      <c r="Q65" s="1">
        <f t="shared" si="9"/>
        <v>0</v>
      </c>
      <c r="R65" s="1">
        <f t="shared" si="17"/>
        <v>200000</v>
      </c>
    </row>
    <row r="66" spans="2:18">
      <c r="B66">
        <f t="shared" si="10"/>
        <v>57</v>
      </c>
      <c r="C66" s="1">
        <f t="shared" si="11"/>
        <v>1211.9606585988158</v>
      </c>
      <c r="D66" s="1">
        <f t="shared" si="3"/>
        <v>554.96242549039755</v>
      </c>
      <c r="E66" s="1">
        <f t="shared" si="4"/>
        <v>656.99823310841828</v>
      </c>
      <c r="F66" s="1">
        <f t="shared" si="12"/>
        <v>166488.72764711926</v>
      </c>
      <c r="H66">
        <f t="shared" si="13"/>
        <v>57</v>
      </c>
      <c r="I66" s="1">
        <f t="shared" si="5"/>
        <v>1344.4444444444428</v>
      </c>
      <c r="J66" s="1">
        <f t="shared" si="6"/>
        <v>511.11111111110932</v>
      </c>
      <c r="K66" s="1">
        <f t="shared" si="14"/>
        <v>833.33333333333337</v>
      </c>
      <c r="L66" s="1">
        <f t="shared" si="15"/>
        <v>153333.33333333279</v>
      </c>
      <c r="N66">
        <f t="shared" si="16"/>
        <v>57</v>
      </c>
      <c r="O66" s="1">
        <f t="shared" si="7"/>
        <v>666.66666666666663</v>
      </c>
      <c r="P66" s="1">
        <f t="shared" si="8"/>
        <v>666.66666666666663</v>
      </c>
      <c r="Q66" s="1">
        <f t="shared" si="9"/>
        <v>0</v>
      </c>
      <c r="R66" s="1">
        <f t="shared" si="17"/>
        <v>200000</v>
      </c>
    </row>
    <row r="67" spans="2:18">
      <c r="B67">
        <f t="shared" si="10"/>
        <v>58</v>
      </c>
      <c r="C67" s="1">
        <f t="shared" si="11"/>
        <v>1211.9606585988158</v>
      </c>
      <c r="D67" s="1">
        <f t="shared" si="3"/>
        <v>552.7724313800361</v>
      </c>
      <c r="E67" s="1">
        <f t="shared" si="4"/>
        <v>659.18822721877973</v>
      </c>
      <c r="F67" s="1">
        <f t="shared" si="12"/>
        <v>165831.72941401083</v>
      </c>
      <c r="H67">
        <f t="shared" si="13"/>
        <v>58</v>
      </c>
      <c r="I67" s="1">
        <f t="shared" si="5"/>
        <v>1341.6666666666649</v>
      </c>
      <c r="J67" s="1">
        <f t="shared" si="6"/>
        <v>508.3333333333315</v>
      </c>
      <c r="K67" s="1">
        <f t="shared" si="14"/>
        <v>833.33333333333337</v>
      </c>
      <c r="L67" s="1">
        <f t="shared" si="15"/>
        <v>152499.99999999945</v>
      </c>
      <c r="N67">
        <f t="shared" si="16"/>
        <v>58</v>
      </c>
      <c r="O67" s="1">
        <f t="shared" si="7"/>
        <v>666.66666666666663</v>
      </c>
      <c r="P67" s="1">
        <f t="shared" si="8"/>
        <v>666.66666666666663</v>
      </c>
      <c r="Q67" s="1">
        <f t="shared" si="9"/>
        <v>0</v>
      </c>
      <c r="R67" s="1">
        <f t="shared" si="17"/>
        <v>200000</v>
      </c>
    </row>
    <row r="68" spans="2:18">
      <c r="B68">
        <f t="shared" si="10"/>
        <v>59</v>
      </c>
      <c r="C68" s="1">
        <f t="shared" si="11"/>
        <v>1211.9606585988158</v>
      </c>
      <c r="D68" s="1">
        <f t="shared" si="3"/>
        <v>550.57513728930678</v>
      </c>
      <c r="E68" s="1">
        <f t="shared" si="4"/>
        <v>661.38552130950904</v>
      </c>
      <c r="F68" s="1">
        <f t="shared" si="12"/>
        <v>165172.54118679205</v>
      </c>
      <c r="H68">
        <f t="shared" si="13"/>
        <v>59</v>
      </c>
      <c r="I68" s="1">
        <f t="shared" si="5"/>
        <v>1338.8888888888871</v>
      </c>
      <c r="J68" s="1">
        <f t="shared" si="6"/>
        <v>505.55555555555367</v>
      </c>
      <c r="K68" s="1">
        <f t="shared" si="14"/>
        <v>833.33333333333337</v>
      </c>
      <c r="L68" s="1">
        <f t="shared" si="15"/>
        <v>151666.6666666661</v>
      </c>
      <c r="N68">
        <f t="shared" si="16"/>
        <v>59</v>
      </c>
      <c r="O68" s="1">
        <f t="shared" si="7"/>
        <v>666.66666666666663</v>
      </c>
      <c r="P68" s="1">
        <f t="shared" si="8"/>
        <v>666.66666666666663</v>
      </c>
      <c r="Q68" s="1">
        <f t="shared" si="9"/>
        <v>0</v>
      </c>
      <c r="R68" s="1">
        <f t="shared" si="17"/>
        <v>200000</v>
      </c>
    </row>
    <row r="69" spans="2:18">
      <c r="B69">
        <f t="shared" si="10"/>
        <v>60</v>
      </c>
      <c r="C69" s="1">
        <f t="shared" si="11"/>
        <v>1211.9606585988158</v>
      </c>
      <c r="D69" s="1">
        <f t="shared" si="3"/>
        <v>548.37051888494182</v>
      </c>
      <c r="E69" s="1">
        <f t="shared" si="4"/>
        <v>663.59013971387401</v>
      </c>
      <c r="F69" s="1">
        <f t="shared" si="12"/>
        <v>164511.15566548254</v>
      </c>
      <c r="H69">
        <f t="shared" si="13"/>
        <v>60</v>
      </c>
      <c r="I69" s="1">
        <f t="shared" si="5"/>
        <v>1336.1111111111093</v>
      </c>
      <c r="J69" s="1">
        <f t="shared" si="6"/>
        <v>502.77777777777584</v>
      </c>
      <c r="K69" s="1">
        <f t="shared" si="14"/>
        <v>833.33333333333337</v>
      </c>
      <c r="L69" s="1">
        <f t="shared" si="15"/>
        <v>150833.33333333276</v>
      </c>
      <c r="N69">
        <f t="shared" si="16"/>
        <v>60</v>
      </c>
      <c r="O69" s="1">
        <f t="shared" si="7"/>
        <v>666.66666666666663</v>
      </c>
      <c r="P69" s="1">
        <f t="shared" si="8"/>
        <v>666.66666666666663</v>
      </c>
      <c r="Q69" s="1">
        <f t="shared" si="9"/>
        <v>0</v>
      </c>
      <c r="R69" s="1">
        <f t="shared" si="17"/>
        <v>200000</v>
      </c>
    </row>
    <row r="70" spans="2:18">
      <c r="B70">
        <f t="shared" si="10"/>
        <v>61</v>
      </c>
      <c r="C70" s="1">
        <f t="shared" si="11"/>
        <v>1211.9606585988158</v>
      </c>
      <c r="D70" s="1">
        <f t="shared" si="3"/>
        <v>546.15855175256229</v>
      </c>
      <c r="E70" s="1">
        <f t="shared" si="4"/>
        <v>665.80210684625354</v>
      </c>
      <c r="F70" s="1">
        <f t="shared" si="12"/>
        <v>163847.56552576867</v>
      </c>
      <c r="H70">
        <f t="shared" si="13"/>
        <v>61</v>
      </c>
      <c r="I70" s="1">
        <f t="shared" si="5"/>
        <v>1333.3333333333314</v>
      </c>
      <c r="J70" s="1">
        <f t="shared" si="6"/>
        <v>499.99999999999812</v>
      </c>
      <c r="K70" s="1">
        <f t="shared" si="14"/>
        <v>833.33333333333337</v>
      </c>
      <c r="L70" s="1">
        <f t="shared" si="15"/>
        <v>149999.99999999942</v>
      </c>
      <c r="N70">
        <f t="shared" si="16"/>
        <v>61</v>
      </c>
      <c r="O70" s="1">
        <f t="shared" si="7"/>
        <v>666.66666666666663</v>
      </c>
      <c r="P70" s="1">
        <f t="shared" si="8"/>
        <v>666.66666666666663</v>
      </c>
      <c r="Q70" s="1">
        <f t="shared" si="9"/>
        <v>0</v>
      </c>
      <c r="R70" s="1">
        <f t="shared" si="17"/>
        <v>200000</v>
      </c>
    </row>
    <row r="71" spans="2:18">
      <c r="B71">
        <f t="shared" si="10"/>
        <v>62</v>
      </c>
      <c r="C71" s="1">
        <f t="shared" si="11"/>
        <v>1211.9606585988158</v>
      </c>
      <c r="D71" s="1">
        <f t="shared" si="3"/>
        <v>543.93921139640815</v>
      </c>
      <c r="E71" s="1">
        <f t="shared" si="4"/>
        <v>668.02144720240767</v>
      </c>
      <c r="F71" s="1">
        <f t="shared" si="12"/>
        <v>163181.76341892243</v>
      </c>
      <c r="H71">
        <f t="shared" si="13"/>
        <v>62</v>
      </c>
      <c r="I71" s="1">
        <f t="shared" si="5"/>
        <v>1330.5555555555536</v>
      </c>
      <c r="J71" s="1">
        <f t="shared" si="6"/>
        <v>497.2222222222203</v>
      </c>
      <c r="K71" s="1">
        <f t="shared" si="14"/>
        <v>833.33333333333337</v>
      </c>
      <c r="L71" s="1">
        <f t="shared" si="15"/>
        <v>149166.66666666607</v>
      </c>
      <c r="N71">
        <f t="shared" si="16"/>
        <v>62</v>
      </c>
      <c r="O71" s="1">
        <f t="shared" si="7"/>
        <v>666.66666666666663</v>
      </c>
      <c r="P71" s="1">
        <f t="shared" si="8"/>
        <v>666.66666666666663</v>
      </c>
      <c r="Q71" s="1">
        <f t="shared" si="9"/>
        <v>0</v>
      </c>
      <c r="R71" s="1">
        <f t="shared" si="17"/>
        <v>200000</v>
      </c>
    </row>
    <row r="72" spans="2:18">
      <c r="B72">
        <f t="shared" si="10"/>
        <v>63</v>
      </c>
      <c r="C72" s="1">
        <f t="shared" si="11"/>
        <v>1211.9606585988158</v>
      </c>
      <c r="D72" s="1">
        <f t="shared" si="3"/>
        <v>541.71247323906675</v>
      </c>
      <c r="E72" s="1">
        <f t="shared" si="4"/>
        <v>670.24818535974907</v>
      </c>
      <c r="F72" s="1">
        <f t="shared" si="12"/>
        <v>162513.74197172004</v>
      </c>
      <c r="H72">
        <f t="shared" si="13"/>
        <v>63</v>
      </c>
      <c r="I72" s="1">
        <f t="shared" si="5"/>
        <v>1327.7777777777758</v>
      </c>
      <c r="J72" s="1">
        <f t="shared" si="6"/>
        <v>494.44444444444247</v>
      </c>
      <c r="K72" s="1">
        <f t="shared" si="14"/>
        <v>833.33333333333337</v>
      </c>
      <c r="L72" s="1">
        <f t="shared" si="15"/>
        <v>148333.33333333273</v>
      </c>
      <c r="N72">
        <f t="shared" si="16"/>
        <v>63</v>
      </c>
      <c r="O72" s="1">
        <f t="shared" si="7"/>
        <v>666.66666666666663</v>
      </c>
      <c r="P72" s="1">
        <f t="shared" si="8"/>
        <v>666.66666666666663</v>
      </c>
      <c r="Q72" s="1">
        <f t="shared" si="9"/>
        <v>0</v>
      </c>
      <c r="R72" s="1">
        <f t="shared" si="17"/>
        <v>200000</v>
      </c>
    </row>
    <row r="73" spans="2:18">
      <c r="B73">
        <f t="shared" si="10"/>
        <v>64</v>
      </c>
      <c r="C73" s="1">
        <f t="shared" si="11"/>
        <v>1211.9606585988158</v>
      </c>
      <c r="D73" s="1">
        <f t="shared" si="3"/>
        <v>539.47831262120098</v>
      </c>
      <c r="E73" s="1">
        <f t="shared" si="4"/>
        <v>672.48234597761484</v>
      </c>
      <c r="F73" s="1">
        <f t="shared" si="12"/>
        <v>161843.49378636028</v>
      </c>
      <c r="H73">
        <f t="shared" si="13"/>
        <v>64</v>
      </c>
      <c r="I73" s="1">
        <f t="shared" si="5"/>
        <v>1324.999999999998</v>
      </c>
      <c r="J73" s="1">
        <f t="shared" si="6"/>
        <v>491.66666666666464</v>
      </c>
      <c r="K73" s="1">
        <f t="shared" si="14"/>
        <v>833.33333333333337</v>
      </c>
      <c r="L73" s="1">
        <f t="shared" si="15"/>
        <v>147499.99999999939</v>
      </c>
      <c r="N73">
        <f t="shared" si="16"/>
        <v>64</v>
      </c>
      <c r="O73" s="1">
        <f t="shared" si="7"/>
        <v>666.66666666666663</v>
      </c>
      <c r="P73" s="1">
        <f t="shared" si="8"/>
        <v>666.66666666666663</v>
      </c>
      <c r="Q73" s="1">
        <f t="shared" si="9"/>
        <v>0</v>
      </c>
      <c r="R73" s="1">
        <f t="shared" si="17"/>
        <v>200000</v>
      </c>
    </row>
    <row r="74" spans="2:18">
      <c r="B74">
        <f t="shared" si="10"/>
        <v>65</v>
      </c>
      <c r="C74" s="1">
        <f t="shared" si="11"/>
        <v>1211.9606585988158</v>
      </c>
      <c r="D74" s="1">
        <f t="shared" si="3"/>
        <v>537.23670480127555</v>
      </c>
      <c r="E74" s="1">
        <f t="shared" si="4"/>
        <v>674.72395379754028</v>
      </c>
      <c r="F74" s="1">
        <f t="shared" si="12"/>
        <v>161171.01144038266</v>
      </c>
      <c r="H74">
        <f t="shared" si="13"/>
        <v>65</v>
      </c>
      <c r="I74" s="1">
        <f t="shared" si="5"/>
        <v>1322.2222222222201</v>
      </c>
      <c r="J74" s="1">
        <f t="shared" si="6"/>
        <v>488.88888888888681</v>
      </c>
      <c r="K74" s="1">
        <f t="shared" si="14"/>
        <v>833.33333333333337</v>
      </c>
      <c r="L74" s="1">
        <f t="shared" si="15"/>
        <v>146666.66666666605</v>
      </c>
      <c r="N74">
        <f t="shared" si="16"/>
        <v>65</v>
      </c>
      <c r="O74" s="1">
        <f t="shared" si="7"/>
        <v>666.66666666666663</v>
      </c>
      <c r="P74" s="1">
        <f t="shared" si="8"/>
        <v>666.66666666666663</v>
      </c>
      <c r="Q74" s="1">
        <f t="shared" si="9"/>
        <v>0</v>
      </c>
      <c r="R74" s="1">
        <f t="shared" si="17"/>
        <v>200000</v>
      </c>
    </row>
    <row r="75" spans="2:18">
      <c r="B75">
        <f t="shared" si="10"/>
        <v>66</v>
      </c>
      <c r="C75" s="1">
        <f t="shared" si="11"/>
        <v>1211.9606585988158</v>
      </c>
      <c r="D75" s="1">
        <f t="shared" ref="D75:D138" si="18">IF(B75="", "", F75*$C$4/12)</f>
        <v>534.98762495528376</v>
      </c>
      <c r="E75" s="1">
        <f t="shared" ref="E75:E138" si="19">IF(B75="", "", C75-D75)</f>
        <v>676.97303364353206</v>
      </c>
      <c r="F75" s="1">
        <f t="shared" si="12"/>
        <v>160496.28748658512</v>
      </c>
      <c r="H75">
        <f t="shared" si="13"/>
        <v>66</v>
      </c>
      <c r="I75" s="1">
        <f t="shared" ref="I75:I138" si="20">IF(H75="", "", SUM(J75:K75))</f>
        <v>1319.4444444444425</v>
      </c>
      <c r="J75" s="1">
        <f t="shared" ref="J75:J138" si="21">IF(H75="", "", L75*$C$4/12)</f>
        <v>486.11111111110904</v>
      </c>
      <c r="K75" s="1">
        <f t="shared" si="14"/>
        <v>833.33333333333337</v>
      </c>
      <c r="L75" s="1">
        <f t="shared" si="15"/>
        <v>145833.3333333327</v>
      </c>
      <c r="N75">
        <f t="shared" si="16"/>
        <v>66</v>
      </c>
      <c r="O75" s="1">
        <f t="shared" ref="O75:O138" si="22">IF(N75="", "", SUM(P75:Q75))</f>
        <v>666.66666666666663</v>
      </c>
      <c r="P75" s="1">
        <f t="shared" ref="P75:P138" si="23">IF(N75="", "", R75*$C$4/12)</f>
        <v>666.66666666666663</v>
      </c>
      <c r="Q75" s="1">
        <f t="shared" ref="Q75:Q138" si="24">IF(N75="", "", IF(N75=$C$3*12, $C$2, 0))</f>
        <v>0</v>
      </c>
      <c r="R75" s="1">
        <f t="shared" si="17"/>
        <v>200000</v>
      </c>
    </row>
    <row r="76" spans="2:18">
      <c r="B76">
        <f t="shared" ref="B76:B139" si="25">IF(B75&lt;$C$3*12, B75+1, "")</f>
        <v>67</v>
      </c>
      <c r="C76" s="1">
        <f t="shared" ref="C76:C139" si="26">IF(B76="", "", $C$7)</f>
        <v>1211.9606585988158</v>
      </c>
      <c r="D76" s="1">
        <f t="shared" si="18"/>
        <v>532.73104817647197</v>
      </c>
      <c r="E76" s="1">
        <f t="shared" si="19"/>
        <v>679.22961042234385</v>
      </c>
      <c r="F76" s="1">
        <f t="shared" ref="F76:F139" si="27">IF(B76="", "", F75-E75)</f>
        <v>159819.31445294159</v>
      </c>
      <c r="H76">
        <f t="shared" ref="H76:H139" si="28">IF(H75&lt;$C$3*12, H75+1, "")</f>
        <v>67</v>
      </c>
      <c r="I76" s="1">
        <f t="shared" si="20"/>
        <v>1316.6666666666647</v>
      </c>
      <c r="J76" s="1">
        <f t="shared" si="21"/>
        <v>483.33333333333121</v>
      </c>
      <c r="K76" s="1">
        <f t="shared" ref="K76:K139" si="29">IF(H76="", "", $I$7)</f>
        <v>833.33333333333337</v>
      </c>
      <c r="L76" s="1">
        <f t="shared" ref="L76:L139" si="30">IF(H76="", "", L75-K75)</f>
        <v>144999.99999999936</v>
      </c>
      <c r="N76">
        <f t="shared" ref="N76:N139" si="31">IF(N75&lt;$C$3*12, N75+1, "")</f>
        <v>67</v>
      </c>
      <c r="O76" s="1">
        <f t="shared" si="22"/>
        <v>666.66666666666663</v>
      </c>
      <c r="P76" s="1">
        <f t="shared" si="23"/>
        <v>666.66666666666663</v>
      </c>
      <c r="Q76" s="1">
        <f t="shared" si="24"/>
        <v>0</v>
      </c>
      <c r="R76" s="1">
        <f t="shared" ref="R76:R139" si="32">IF(N76="", "", R75-Q75)</f>
        <v>200000</v>
      </c>
    </row>
    <row r="77" spans="2:18">
      <c r="B77">
        <f t="shared" si="25"/>
        <v>68</v>
      </c>
      <c r="C77" s="1">
        <f t="shared" si="26"/>
        <v>1211.9606585988158</v>
      </c>
      <c r="D77" s="1">
        <f t="shared" si="18"/>
        <v>530.46694947506421</v>
      </c>
      <c r="E77" s="1">
        <f t="shared" si="19"/>
        <v>681.49370912375161</v>
      </c>
      <c r="F77" s="1">
        <f t="shared" si="27"/>
        <v>159140.08484251925</v>
      </c>
      <c r="H77">
        <f t="shared" si="28"/>
        <v>68</v>
      </c>
      <c r="I77" s="1">
        <f t="shared" si="20"/>
        <v>1313.8888888888869</v>
      </c>
      <c r="J77" s="1">
        <f t="shared" si="21"/>
        <v>480.55555555555338</v>
      </c>
      <c r="K77" s="1">
        <f t="shared" si="29"/>
        <v>833.33333333333337</v>
      </c>
      <c r="L77" s="1">
        <f t="shared" si="30"/>
        <v>144166.66666666602</v>
      </c>
      <c r="N77">
        <f t="shared" si="31"/>
        <v>68</v>
      </c>
      <c r="O77" s="1">
        <f t="shared" si="22"/>
        <v>666.66666666666663</v>
      </c>
      <c r="P77" s="1">
        <f t="shared" si="23"/>
        <v>666.66666666666663</v>
      </c>
      <c r="Q77" s="1">
        <f t="shared" si="24"/>
        <v>0</v>
      </c>
      <c r="R77" s="1">
        <f t="shared" si="32"/>
        <v>200000</v>
      </c>
    </row>
    <row r="78" spans="2:18">
      <c r="B78">
        <f t="shared" si="25"/>
        <v>69</v>
      </c>
      <c r="C78" s="1">
        <f t="shared" si="26"/>
        <v>1211.9606585988158</v>
      </c>
      <c r="D78" s="1">
        <f t="shared" si="18"/>
        <v>528.19530377798503</v>
      </c>
      <c r="E78" s="1">
        <f t="shared" si="19"/>
        <v>683.76535482083079</v>
      </c>
      <c r="F78" s="1">
        <f t="shared" si="27"/>
        <v>158458.5911333955</v>
      </c>
      <c r="H78">
        <f t="shared" si="28"/>
        <v>69</v>
      </c>
      <c r="I78" s="1">
        <f t="shared" si="20"/>
        <v>1311.111111111109</v>
      </c>
      <c r="J78" s="1">
        <f t="shared" si="21"/>
        <v>477.77777777777555</v>
      </c>
      <c r="K78" s="1">
        <f t="shared" si="29"/>
        <v>833.33333333333337</v>
      </c>
      <c r="L78" s="1">
        <f t="shared" si="30"/>
        <v>143333.33333333267</v>
      </c>
      <c r="N78">
        <f t="shared" si="31"/>
        <v>69</v>
      </c>
      <c r="O78" s="1">
        <f t="shared" si="22"/>
        <v>666.66666666666663</v>
      </c>
      <c r="P78" s="1">
        <f t="shared" si="23"/>
        <v>666.66666666666663</v>
      </c>
      <c r="Q78" s="1">
        <f t="shared" si="24"/>
        <v>0</v>
      </c>
      <c r="R78" s="1">
        <f t="shared" si="32"/>
        <v>200000</v>
      </c>
    </row>
    <row r="79" spans="2:18">
      <c r="B79">
        <f t="shared" si="25"/>
        <v>70</v>
      </c>
      <c r="C79" s="1">
        <f t="shared" si="26"/>
        <v>1211.9606585988158</v>
      </c>
      <c r="D79" s="1">
        <f t="shared" si="18"/>
        <v>525.91608592858222</v>
      </c>
      <c r="E79" s="1">
        <f t="shared" si="19"/>
        <v>686.04457267023361</v>
      </c>
      <c r="F79" s="1">
        <f t="shared" si="27"/>
        <v>157774.82577857468</v>
      </c>
      <c r="H79">
        <f t="shared" si="28"/>
        <v>70</v>
      </c>
      <c r="I79" s="1">
        <f t="shared" si="20"/>
        <v>1308.3333333333312</v>
      </c>
      <c r="J79" s="1">
        <f t="shared" si="21"/>
        <v>474.99999999999778</v>
      </c>
      <c r="K79" s="1">
        <f t="shared" si="29"/>
        <v>833.33333333333337</v>
      </c>
      <c r="L79" s="1">
        <f t="shared" si="30"/>
        <v>142499.99999999933</v>
      </c>
      <c r="N79">
        <f t="shared" si="31"/>
        <v>70</v>
      </c>
      <c r="O79" s="1">
        <f t="shared" si="22"/>
        <v>666.66666666666663</v>
      </c>
      <c r="P79" s="1">
        <f t="shared" si="23"/>
        <v>666.66666666666663</v>
      </c>
      <c r="Q79" s="1">
        <f t="shared" si="24"/>
        <v>0</v>
      </c>
      <c r="R79" s="1">
        <f t="shared" si="32"/>
        <v>200000</v>
      </c>
    </row>
    <row r="80" spans="2:18">
      <c r="B80">
        <f t="shared" si="25"/>
        <v>71</v>
      </c>
      <c r="C80" s="1">
        <f t="shared" si="26"/>
        <v>1211.9606585988158</v>
      </c>
      <c r="D80" s="1">
        <f t="shared" si="18"/>
        <v>523.62927068634815</v>
      </c>
      <c r="E80" s="1">
        <f t="shared" si="19"/>
        <v>688.33138791246768</v>
      </c>
      <c r="F80" s="1">
        <f t="shared" si="27"/>
        <v>157088.78120590444</v>
      </c>
      <c r="H80">
        <f t="shared" si="28"/>
        <v>71</v>
      </c>
      <c r="I80" s="1">
        <f t="shared" si="20"/>
        <v>1305.5555555555534</v>
      </c>
      <c r="J80" s="1">
        <f t="shared" si="21"/>
        <v>472.22222222221995</v>
      </c>
      <c r="K80" s="1">
        <f t="shared" si="29"/>
        <v>833.33333333333337</v>
      </c>
      <c r="L80" s="1">
        <f t="shared" si="30"/>
        <v>141666.66666666599</v>
      </c>
      <c r="N80">
        <f t="shared" si="31"/>
        <v>71</v>
      </c>
      <c r="O80" s="1">
        <f t="shared" si="22"/>
        <v>666.66666666666663</v>
      </c>
      <c r="P80" s="1">
        <f t="shared" si="23"/>
        <v>666.66666666666663</v>
      </c>
      <c r="Q80" s="1">
        <f t="shared" si="24"/>
        <v>0</v>
      </c>
      <c r="R80" s="1">
        <f t="shared" si="32"/>
        <v>200000</v>
      </c>
    </row>
    <row r="81" spans="2:18">
      <c r="B81">
        <f t="shared" si="25"/>
        <v>72</v>
      </c>
      <c r="C81" s="1">
        <f t="shared" si="26"/>
        <v>1211.9606585988158</v>
      </c>
      <c r="D81" s="1">
        <f t="shared" si="18"/>
        <v>521.33483272663989</v>
      </c>
      <c r="E81" s="1">
        <f t="shared" si="19"/>
        <v>690.62582587217594</v>
      </c>
      <c r="F81" s="1">
        <f t="shared" si="27"/>
        <v>156400.44981799196</v>
      </c>
      <c r="H81">
        <f t="shared" si="28"/>
        <v>72</v>
      </c>
      <c r="I81" s="1">
        <f t="shared" si="20"/>
        <v>1302.7777777777756</v>
      </c>
      <c r="J81" s="1">
        <f t="shared" si="21"/>
        <v>469.44444444444213</v>
      </c>
      <c r="K81" s="1">
        <f t="shared" si="29"/>
        <v>833.33333333333337</v>
      </c>
      <c r="L81" s="1">
        <f t="shared" si="30"/>
        <v>140833.33333333264</v>
      </c>
      <c r="N81">
        <f t="shared" si="31"/>
        <v>72</v>
      </c>
      <c r="O81" s="1">
        <f t="shared" si="22"/>
        <v>666.66666666666663</v>
      </c>
      <c r="P81" s="1">
        <f t="shared" si="23"/>
        <v>666.66666666666663</v>
      </c>
      <c r="Q81" s="1">
        <f t="shared" si="24"/>
        <v>0</v>
      </c>
      <c r="R81" s="1">
        <f t="shared" si="32"/>
        <v>200000</v>
      </c>
    </row>
    <row r="82" spans="2:18">
      <c r="B82">
        <f t="shared" si="25"/>
        <v>73</v>
      </c>
      <c r="C82" s="1">
        <f t="shared" si="26"/>
        <v>1211.9606585988158</v>
      </c>
      <c r="D82" s="1">
        <f t="shared" si="18"/>
        <v>519.0327466403993</v>
      </c>
      <c r="E82" s="1">
        <f t="shared" si="19"/>
        <v>692.92791195841653</v>
      </c>
      <c r="F82" s="1">
        <f t="shared" si="27"/>
        <v>155709.82399211978</v>
      </c>
      <c r="H82">
        <f t="shared" si="28"/>
        <v>73</v>
      </c>
      <c r="I82" s="1">
        <f t="shared" si="20"/>
        <v>1299.9999999999977</v>
      </c>
      <c r="J82" s="1">
        <f t="shared" si="21"/>
        <v>466.6666666666643</v>
      </c>
      <c r="K82" s="1">
        <f t="shared" si="29"/>
        <v>833.33333333333337</v>
      </c>
      <c r="L82" s="1">
        <f t="shared" si="30"/>
        <v>139999.9999999993</v>
      </c>
      <c r="N82">
        <f t="shared" si="31"/>
        <v>73</v>
      </c>
      <c r="O82" s="1">
        <f t="shared" si="22"/>
        <v>666.66666666666663</v>
      </c>
      <c r="P82" s="1">
        <f t="shared" si="23"/>
        <v>666.66666666666663</v>
      </c>
      <c r="Q82" s="1">
        <f t="shared" si="24"/>
        <v>0</v>
      </c>
      <c r="R82" s="1">
        <f t="shared" si="32"/>
        <v>200000</v>
      </c>
    </row>
    <row r="83" spans="2:18">
      <c r="B83">
        <f t="shared" si="25"/>
        <v>74</v>
      </c>
      <c r="C83" s="1">
        <f t="shared" si="26"/>
        <v>1211.9606585988158</v>
      </c>
      <c r="D83" s="1">
        <f t="shared" si="18"/>
        <v>516.7229869338712</v>
      </c>
      <c r="E83" s="1">
        <f t="shared" si="19"/>
        <v>695.23767166494463</v>
      </c>
      <c r="F83" s="1">
        <f t="shared" si="27"/>
        <v>155016.89608016136</v>
      </c>
      <c r="H83">
        <f t="shared" si="28"/>
        <v>74</v>
      </c>
      <c r="I83" s="1">
        <f t="shared" si="20"/>
        <v>1297.2222222222199</v>
      </c>
      <c r="J83" s="1">
        <f t="shared" si="21"/>
        <v>463.88888888888658</v>
      </c>
      <c r="K83" s="1">
        <f t="shared" si="29"/>
        <v>833.33333333333337</v>
      </c>
      <c r="L83" s="1">
        <f t="shared" si="30"/>
        <v>139166.66666666596</v>
      </c>
      <c r="N83">
        <f t="shared" si="31"/>
        <v>74</v>
      </c>
      <c r="O83" s="1">
        <f t="shared" si="22"/>
        <v>666.66666666666663</v>
      </c>
      <c r="P83" s="1">
        <f t="shared" si="23"/>
        <v>666.66666666666663</v>
      </c>
      <c r="Q83" s="1">
        <f t="shared" si="24"/>
        <v>0</v>
      </c>
      <c r="R83" s="1">
        <f t="shared" si="32"/>
        <v>200000</v>
      </c>
    </row>
    <row r="84" spans="2:18">
      <c r="B84">
        <f t="shared" si="25"/>
        <v>75</v>
      </c>
      <c r="C84" s="1">
        <f t="shared" si="26"/>
        <v>1211.9606585988158</v>
      </c>
      <c r="D84" s="1">
        <f t="shared" si="18"/>
        <v>514.40552802832133</v>
      </c>
      <c r="E84" s="1">
        <f t="shared" si="19"/>
        <v>697.5551305704945</v>
      </c>
      <c r="F84" s="1">
        <f t="shared" si="27"/>
        <v>154321.65840849641</v>
      </c>
      <c r="H84">
        <f t="shared" si="28"/>
        <v>75</v>
      </c>
      <c r="I84" s="1">
        <f t="shared" si="20"/>
        <v>1294.4444444444421</v>
      </c>
      <c r="J84" s="1">
        <f t="shared" si="21"/>
        <v>461.11111111110876</v>
      </c>
      <c r="K84" s="1">
        <f t="shared" si="29"/>
        <v>833.33333333333337</v>
      </c>
      <c r="L84" s="1">
        <f t="shared" si="30"/>
        <v>138333.33333333262</v>
      </c>
      <c r="N84">
        <f t="shared" si="31"/>
        <v>75</v>
      </c>
      <c r="O84" s="1">
        <f t="shared" si="22"/>
        <v>666.66666666666663</v>
      </c>
      <c r="P84" s="1">
        <f t="shared" si="23"/>
        <v>666.66666666666663</v>
      </c>
      <c r="Q84" s="1">
        <f t="shared" si="24"/>
        <v>0</v>
      </c>
      <c r="R84" s="1">
        <f t="shared" si="32"/>
        <v>200000</v>
      </c>
    </row>
    <row r="85" spans="2:18">
      <c r="B85">
        <f t="shared" si="25"/>
        <v>76</v>
      </c>
      <c r="C85" s="1">
        <f t="shared" si="26"/>
        <v>1211.9606585988158</v>
      </c>
      <c r="D85" s="1">
        <f t="shared" si="18"/>
        <v>512.08034425975313</v>
      </c>
      <c r="E85" s="1">
        <f t="shared" si="19"/>
        <v>699.88031433906269</v>
      </c>
      <c r="F85" s="1">
        <f t="shared" si="27"/>
        <v>153624.10327792593</v>
      </c>
      <c r="H85">
        <f t="shared" si="28"/>
        <v>76</v>
      </c>
      <c r="I85" s="1">
        <f t="shared" si="20"/>
        <v>1291.6666666666642</v>
      </c>
      <c r="J85" s="1">
        <f t="shared" si="21"/>
        <v>458.33333333333093</v>
      </c>
      <c r="K85" s="1">
        <f t="shared" si="29"/>
        <v>833.33333333333337</v>
      </c>
      <c r="L85" s="1">
        <f t="shared" si="30"/>
        <v>137499.99999999927</v>
      </c>
      <c r="N85">
        <f t="shared" si="31"/>
        <v>76</v>
      </c>
      <c r="O85" s="1">
        <f t="shared" si="22"/>
        <v>666.66666666666663</v>
      </c>
      <c r="P85" s="1">
        <f t="shared" si="23"/>
        <v>666.66666666666663</v>
      </c>
      <c r="Q85" s="1">
        <f t="shared" si="24"/>
        <v>0</v>
      </c>
      <c r="R85" s="1">
        <f t="shared" si="32"/>
        <v>200000</v>
      </c>
    </row>
    <row r="86" spans="2:18">
      <c r="B86">
        <f t="shared" si="25"/>
        <v>77</v>
      </c>
      <c r="C86" s="1">
        <f t="shared" si="26"/>
        <v>1211.9606585988158</v>
      </c>
      <c r="D86" s="1">
        <f t="shared" si="18"/>
        <v>509.74740987862288</v>
      </c>
      <c r="E86" s="1">
        <f t="shared" si="19"/>
        <v>702.21324872019295</v>
      </c>
      <c r="F86" s="1">
        <f t="shared" si="27"/>
        <v>152924.22296358686</v>
      </c>
      <c r="H86">
        <f t="shared" si="28"/>
        <v>77</v>
      </c>
      <c r="I86" s="1">
        <f t="shared" si="20"/>
        <v>1288.8888888888864</v>
      </c>
      <c r="J86" s="1">
        <f t="shared" si="21"/>
        <v>455.5555555555531</v>
      </c>
      <c r="K86" s="1">
        <f t="shared" si="29"/>
        <v>833.33333333333337</v>
      </c>
      <c r="L86" s="1">
        <f t="shared" si="30"/>
        <v>136666.66666666593</v>
      </c>
      <c r="N86">
        <f t="shared" si="31"/>
        <v>77</v>
      </c>
      <c r="O86" s="1">
        <f t="shared" si="22"/>
        <v>666.66666666666663</v>
      </c>
      <c r="P86" s="1">
        <f t="shared" si="23"/>
        <v>666.66666666666663</v>
      </c>
      <c r="Q86" s="1">
        <f t="shared" si="24"/>
        <v>0</v>
      </c>
      <c r="R86" s="1">
        <f t="shared" si="32"/>
        <v>200000</v>
      </c>
    </row>
    <row r="87" spans="2:18">
      <c r="B87">
        <f t="shared" si="25"/>
        <v>78</v>
      </c>
      <c r="C87" s="1">
        <f t="shared" si="26"/>
        <v>1211.9606585988158</v>
      </c>
      <c r="D87" s="1">
        <f t="shared" si="18"/>
        <v>507.40669904955558</v>
      </c>
      <c r="E87" s="1">
        <f t="shared" si="19"/>
        <v>704.5539595492603</v>
      </c>
      <c r="F87" s="1">
        <f t="shared" si="27"/>
        <v>152222.00971486667</v>
      </c>
      <c r="H87">
        <f t="shared" si="28"/>
        <v>78</v>
      </c>
      <c r="I87" s="1">
        <f t="shared" si="20"/>
        <v>1286.1111111111086</v>
      </c>
      <c r="J87" s="1">
        <f t="shared" si="21"/>
        <v>452.77777777777533</v>
      </c>
      <c r="K87" s="1">
        <f t="shared" si="29"/>
        <v>833.33333333333337</v>
      </c>
      <c r="L87" s="1">
        <f t="shared" si="30"/>
        <v>135833.33333333259</v>
      </c>
      <c r="N87">
        <f t="shared" si="31"/>
        <v>78</v>
      </c>
      <c r="O87" s="1">
        <f t="shared" si="22"/>
        <v>666.66666666666663</v>
      </c>
      <c r="P87" s="1">
        <f t="shared" si="23"/>
        <v>666.66666666666663</v>
      </c>
      <c r="Q87" s="1">
        <f t="shared" si="24"/>
        <v>0</v>
      </c>
      <c r="R87" s="1">
        <f t="shared" si="32"/>
        <v>200000</v>
      </c>
    </row>
    <row r="88" spans="2:18">
      <c r="B88">
        <f t="shared" si="25"/>
        <v>79</v>
      </c>
      <c r="C88" s="1">
        <f t="shared" si="26"/>
        <v>1211.9606585988158</v>
      </c>
      <c r="D88" s="1">
        <f t="shared" si="18"/>
        <v>505.058185851058</v>
      </c>
      <c r="E88" s="1">
        <f t="shared" si="19"/>
        <v>706.90247274775788</v>
      </c>
      <c r="F88" s="1">
        <f t="shared" si="27"/>
        <v>151517.45575531741</v>
      </c>
      <c r="H88">
        <f t="shared" si="28"/>
        <v>79</v>
      </c>
      <c r="I88" s="1">
        <f t="shared" si="20"/>
        <v>1283.3333333333308</v>
      </c>
      <c r="J88" s="1">
        <f t="shared" si="21"/>
        <v>449.9999999999975</v>
      </c>
      <c r="K88" s="1">
        <f t="shared" si="29"/>
        <v>833.33333333333337</v>
      </c>
      <c r="L88" s="1">
        <f t="shared" si="30"/>
        <v>134999.99999999924</v>
      </c>
      <c r="N88">
        <f t="shared" si="31"/>
        <v>79</v>
      </c>
      <c r="O88" s="1">
        <f t="shared" si="22"/>
        <v>666.66666666666663</v>
      </c>
      <c r="P88" s="1">
        <f t="shared" si="23"/>
        <v>666.66666666666663</v>
      </c>
      <c r="Q88" s="1">
        <f t="shared" si="24"/>
        <v>0</v>
      </c>
      <c r="R88" s="1">
        <f t="shared" si="32"/>
        <v>200000</v>
      </c>
    </row>
    <row r="89" spans="2:18">
      <c r="B89">
        <f t="shared" si="25"/>
        <v>80</v>
      </c>
      <c r="C89" s="1">
        <f t="shared" si="26"/>
        <v>1211.9606585988158</v>
      </c>
      <c r="D89" s="1">
        <f t="shared" si="18"/>
        <v>502.70184427523219</v>
      </c>
      <c r="E89" s="1">
        <f t="shared" si="19"/>
        <v>709.25881432358369</v>
      </c>
      <c r="F89" s="1">
        <f t="shared" si="27"/>
        <v>150810.55328256966</v>
      </c>
      <c r="H89">
        <f t="shared" si="28"/>
        <v>80</v>
      </c>
      <c r="I89" s="1">
        <f t="shared" si="20"/>
        <v>1280.5555555555529</v>
      </c>
      <c r="J89" s="1">
        <f t="shared" si="21"/>
        <v>447.22222222221967</v>
      </c>
      <c r="K89" s="1">
        <f t="shared" si="29"/>
        <v>833.33333333333337</v>
      </c>
      <c r="L89" s="1">
        <f t="shared" si="30"/>
        <v>134166.6666666659</v>
      </c>
      <c r="N89">
        <f t="shared" si="31"/>
        <v>80</v>
      </c>
      <c r="O89" s="1">
        <f t="shared" si="22"/>
        <v>666.66666666666663</v>
      </c>
      <c r="P89" s="1">
        <f t="shared" si="23"/>
        <v>666.66666666666663</v>
      </c>
      <c r="Q89" s="1">
        <f t="shared" si="24"/>
        <v>0</v>
      </c>
      <c r="R89" s="1">
        <f t="shared" si="32"/>
        <v>200000</v>
      </c>
    </row>
    <row r="90" spans="2:18">
      <c r="B90">
        <f t="shared" si="25"/>
        <v>81</v>
      </c>
      <c r="C90" s="1">
        <f t="shared" si="26"/>
        <v>1211.9606585988158</v>
      </c>
      <c r="D90" s="1">
        <f t="shared" si="18"/>
        <v>500.33764822748691</v>
      </c>
      <c r="E90" s="1">
        <f t="shared" si="19"/>
        <v>711.62301037132897</v>
      </c>
      <c r="F90" s="1">
        <f t="shared" si="27"/>
        <v>150101.29446824608</v>
      </c>
      <c r="H90">
        <f t="shared" si="28"/>
        <v>81</v>
      </c>
      <c r="I90" s="1">
        <f t="shared" si="20"/>
        <v>1277.7777777777751</v>
      </c>
      <c r="J90" s="1">
        <f t="shared" si="21"/>
        <v>444.44444444444184</v>
      </c>
      <c r="K90" s="1">
        <f t="shared" si="29"/>
        <v>833.33333333333337</v>
      </c>
      <c r="L90" s="1">
        <f t="shared" si="30"/>
        <v>133333.33333333256</v>
      </c>
      <c r="N90">
        <f t="shared" si="31"/>
        <v>81</v>
      </c>
      <c r="O90" s="1">
        <f t="shared" si="22"/>
        <v>666.66666666666663</v>
      </c>
      <c r="P90" s="1">
        <f t="shared" si="23"/>
        <v>666.66666666666663</v>
      </c>
      <c r="Q90" s="1">
        <f t="shared" si="24"/>
        <v>0</v>
      </c>
      <c r="R90" s="1">
        <f t="shared" si="32"/>
        <v>200000</v>
      </c>
    </row>
    <row r="91" spans="2:18">
      <c r="B91">
        <f t="shared" si="25"/>
        <v>82</v>
      </c>
      <c r="C91" s="1">
        <f t="shared" si="26"/>
        <v>1211.9606585988158</v>
      </c>
      <c r="D91" s="1">
        <f t="shared" si="18"/>
        <v>497.96557152624922</v>
      </c>
      <c r="E91" s="1">
        <f t="shared" si="19"/>
        <v>713.99508707256655</v>
      </c>
      <c r="F91" s="1">
        <f t="shared" si="27"/>
        <v>149389.67145787476</v>
      </c>
      <c r="H91">
        <f t="shared" si="28"/>
        <v>82</v>
      </c>
      <c r="I91" s="1">
        <f t="shared" si="20"/>
        <v>1274.9999999999975</v>
      </c>
      <c r="J91" s="1">
        <f t="shared" si="21"/>
        <v>441.66666666666407</v>
      </c>
      <c r="K91" s="1">
        <f t="shared" si="29"/>
        <v>833.33333333333337</v>
      </c>
      <c r="L91" s="1">
        <f t="shared" si="30"/>
        <v>132499.99999999921</v>
      </c>
      <c r="N91">
        <f t="shared" si="31"/>
        <v>82</v>
      </c>
      <c r="O91" s="1">
        <f t="shared" si="22"/>
        <v>666.66666666666663</v>
      </c>
      <c r="P91" s="1">
        <f t="shared" si="23"/>
        <v>666.66666666666663</v>
      </c>
      <c r="Q91" s="1">
        <f t="shared" si="24"/>
        <v>0</v>
      </c>
      <c r="R91" s="1">
        <f t="shared" si="32"/>
        <v>200000</v>
      </c>
    </row>
    <row r="92" spans="2:18">
      <c r="B92">
        <f t="shared" si="25"/>
        <v>83</v>
      </c>
      <c r="C92" s="1">
        <f t="shared" si="26"/>
        <v>1211.9606585988158</v>
      </c>
      <c r="D92" s="1">
        <f t="shared" si="18"/>
        <v>495.58558790267398</v>
      </c>
      <c r="E92" s="1">
        <f t="shared" si="19"/>
        <v>716.37507069614185</v>
      </c>
      <c r="F92" s="1">
        <f t="shared" si="27"/>
        <v>148675.67637080219</v>
      </c>
      <c r="H92">
        <f t="shared" si="28"/>
        <v>83</v>
      </c>
      <c r="I92" s="1">
        <f t="shared" si="20"/>
        <v>1272.2222222222197</v>
      </c>
      <c r="J92" s="1">
        <f t="shared" si="21"/>
        <v>438.88888888888624</v>
      </c>
      <c r="K92" s="1">
        <f t="shared" si="29"/>
        <v>833.33333333333337</v>
      </c>
      <c r="L92" s="1">
        <f t="shared" si="30"/>
        <v>131666.66666666587</v>
      </c>
      <c r="N92">
        <f t="shared" si="31"/>
        <v>83</v>
      </c>
      <c r="O92" s="1">
        <f t="shared" si="22"/>
        <v>666.66666666666663</v>
      </c>
      <c r="P92" s="1">
        <f t="shared" si="23"/>
        <v>666.66666666666663</v>
      </c>
      <c r="Q92" s="1">
        <f t="shared" si="24"/>
        <v>0</v>
      </c>
      <c r="R92" s="1">
        <f t="shared" si="32"/>
        <v>200000</v>
      </c>
    </row>
    <row r="93" spans="2:18">
      <c r="B93">
        <f t="shared" si="25"/>
        <v>84</v>
      </c>
      <c r="C93" s="1">
        <f t="shared" si="26"/>
        <v>1211.9606585988158</v>
      </c>
      <c r="D93" s="1">
        <f t="shared" si="18"/>
        <v>493.19767100035347</v>
      </c>
      <c r="E93" s="1">
        <f t="shared" si="19"/>
        <v>718.76298759846236</v>
      </c>
      <c r="F93" s="1">
        <f t="shared" si="27"/>
        <v>147959.30130010605</v>
      </c>
      <c r="H93">
        <f t="shared" si="28"/>
        <v>84</v>
      </c>
      <c r="I93" s="1">
        <f t="shared" si="20"/>
        <v>1269.4444444444418</v>
      </c>
      <c r="J93" s="1">
        <f t="shared" si="21"/>
        <v>436.11111111110853</v>
      </c>
      <c r="K93" s="1">
        <f t="shared" si="29"/>
        <v>833.33333333333337</v>
      </c>
      <c r="L93" s="1">
        <f t="shared" si="30"/>
        <v>130833.33333333254</v>
      </c>
      <c r="N93">
        <f t="shared" si="31"/>
        <v>84</v>
      </c>
      <c r="O93" s="1">
        <f t="shared" si="22"/>
        <v>666.66666666666663</v>
      </c>
      <c r="P93" s="1">
        <f t="shared" si="23"/>
        <v>666.66666666666663</v>
      </c>
      <c r="Q93" s="1">
        <f t="shared" si="24"/>
        <v>0</v>
      </c>
      <c r="R93" s="1">
        <f t="shared" si="32"/>
        <v>200000</v>
      </c>
    </row>
    <row r="94" spans="2:18">
      <c r="B94">
        <f t="shared" si="25"/>
        <v>85</v>
      </c>
      <c r="C94" s="1">
        <f t="shared" si="26"/>
        <v>1211.9606585988158</v>
      </c>
      <c r="D94" s="1">
        <f t="shared" si="18"/>
        <v>490.80179437502534</v>
      </c>
      <c r="E94" s="1">
        <f t="shared" si="19"/>
        <v>721.15886422379049</v>
      </c>
      <c r="F94" s="1">
        <f t="shared" si="27"/>
        <v>147240.53831250759</v>
      </c>
      <c r="H94">
        <f t="shared" si="28"/>
        <v>85</v>
      </c>
      <c r="I94" s="1">
        <f t="shared" si="20"/>
        <v>1266.6666666666642</v>
      </c>
      <c r="J94" s="1">
        <f t="shared" si="21"/>
        <v>433.33333333333076</v>
      </c>
      <c r="K94" s="1">
        <f t="shared" si="29"/>
        <v>833.33333333333337</v>
      </c>
      <c r="L94" s="1">
        <f t="shared" si="30"/>
        <v>129999.99999999921</v>
      </c>
      <c r="N94">
        <f t="shared" si="31"/>
        <v>85</v>
      </c>
      <c r="O94" s="1">
        <f t="shared" si="22"/>
        <v>666.66666666666663</v>
      </c>
      <c r="P94" s="1">
        <f t="shared" si="23"/>
        <v>666.66666666666663</v>
      </c>
      <c r="Q94" s="1">
        <f t="shared" si="24"/>
        <v>0</v>
      </c>
      <c r="R94" s="1">
        <f t="shared" si="32"/>
        <v>200000</v>
      </c>
    </row>
    <row r="95" spans="2:18">
      <c r="B95">
        <f t="shared" si="25"/>
        <v>86</v>
      </c>
      <c r="C95" s="1">
        <f t="shared" si="26"/>
        <v>1211.9606585988158</v>
      </c>
      <c r="D95" s="1">
        <f t="shared" si="18"/>
        <v>488.39793149427942</v>
      </c>
      <c r="E95" s="1">
        <f t="shared" si="19"/>
        <v>723.56272710453641</v>
      </c>
      <c r="F95" s="1">
        <f t="shared" si="27"/>
        <v>146519.37944828381</v>
      </c>
      <c r="H95">
        <f t="shared" si="28"/>
        <v>86</v>
      </c>
      <c r="I95" s="1">
        <f t="shared" si="20"/>
        <v>1263.8888888888864</v>
      </c>
      <c r="J95" s="1">
        <f t="shared" si="21"/>
        <v>430.55555555555293</v>
      </c>
      <c r="K95" s="1">
        <f t="shared" si="29"/>
        <v>833.33333333333337</v>
      </c>
      <c r="L95" s="1">
        <f t="shared" si="30"/>
        <v>129166.66666666589</v>
      </c>
      <c r="N95">
        <f t="shared" si="31"/>
        <v>86</v>
      </c>
      <c r="O95" s="1">
        <f t="shared" si="22"/>
        <v>666.66666666666663</v>
      </c>
      <c r="P95" s="1">
        <f t="shared" si="23"/>
        <v>666.66666666666663</v>
      </c>
      <c r="Q95" s="1">
        <f t="shared" si="24"/>
        <v>0</v>
      </c>
      <c r="R95" s="1">
        <f t="shared" si="32"/>
        <v>200000</v>
      </c>
    </row>
    <row r="96" spans="2:18">
      <c r="B96">
        <f t="shared" si="25"/>
        <v>87</v>
      </c>
      <c r="C96" s="1">
        <f t="shared" si="26"/>
        <v>1211.9606585988158</v>
      </c>
      <c r="D96" s="1">
        <f t="shared" si="18"/>
        <v>485.98605573726428</v>
      </c>
      <c r="E96" s="1">
        <f t="shared" si="19"/>
        <v>725.9746028615516</v>
      </c>
      <c r="F96" s="1">
        <f t="shared" si="27"/>
        <v>145795.81672117929</v>
      </c>
      <c r="H96">
        <f t="shared" si="28"/>
        <v>87</v>
      </c>
      <c r="I96" s="1">
        <f t="shared" si="20"/>
        <v>1261.1111111111086</v>
      </c>
      <c r="J96" s="1">
        <f t="shared" si="21"/>
        <v>427.77777777777516</v>
      </c>
      <c r="K96" s="1">
        <f t="shared" si="29"/>
        <v>833.33333333333337</v>
      </c>
      <c r="L96" s="1">
        <f t="shared" si="30"/>
        <v>128333.33333333256</v>
      </c>
      <c r="N96">
        <f t="shared" si="31"/>
        <v>87</v>
      </c>
      <c r="O96" s="1">
        <f t="shared" si="22"/>
        <v>666.66666666666663</v>
      </c>
      <c r="P96" s="1">
        <f t="shared" si="23"/>
        <v>666.66666666666663</v>
      </c>
      <c r="Q96" s="1">
        <f t="shared" si="24"/>
        <v>0</v>
      </c>
      <c r="R96" s="1">
        <f t="shared" si="32"/>
        <v>200000</v>
      </c>
    </row>
    <row r="97" spans="2:18">
      <c r="B97">
        <f t="shared" si="25"/>
        <v>88</v>
      </c>
      <c r="C97" s="1">
        <f t="shared" si="26"/>
        <v>1211.9606585988158</v>
      </c>
      <c r="D97" s="1">
        <f t="shared" si="18"/>
        <v>483.56614039439245</v>
      </c>
      <c r="E97" s="1">
        <f t="shared" si="19"/>
        <v>728.39451820442332</v>
      </c>
      <c r="F97" s="1">
        <f t="shared" si="27"/>
        <v>145069.84211831773</v>
      </c>
      <c r="H97">
        <f t="shared" si="28"/>
        <v>88</v>
      </c>
      <c r="I97" s="1">
        <f t="shared" si="20"/>
        <v>1258.3333333333308</v>
      </c>
      <c r="J97" s="1">
        <f t="shared" si="21"/>
        <v>424.99999999999744</v>
      </c>
      <c r="K97" s="1">
        <f t="shared" si="29"/>
        <v>833.33333333333337</v>
      </c>
      <c r="L97" s="1">
        <f t="shared" si="30"/>
        <v>127499.99999999923</v>
      </c>
      <c r="N97">
        <f t="shared" si="31"/>
        <v>88</v>
      </c>
      <c r="O97" s="1">
        <f t="shared" si="22"/>
        <v>666.66666666666663</v>
      </c>
      <c r="P97" s="1">
        <f t="shared" si="23"/>
        <v>666.66666666666663</v>
      </c>
      <c r="Q97" s="1">
        <f t="shared" si="24"/>
        <v>0</v>
      </c>
      <c r="R97" s="1">
        <f t="shared" si="32"/>
        <v>200000</v>
      </c>
    </row>
    <row r="98" spans="2:18">
      <c r="B98">
        <f t="shared" si="25"/>
        <v>89</v>
      </c>
      <c r="C98" s="1">
        <f t="shared" si="26"/>
        <v>1211.9606585988158</v>
      </c>
      <c r="D98" s="1">
        <f t="shared" si="18"/>
        <v>481.13815866704437</v>
      </c>
      <c r="E98" s="1">
        <f t="shared" si="19"/>
        <v>730.82249993177152</v>
      </c>
      <c r="F98" s="1">
        <f t="shared" si="27"/>
        <v>144341.44760011332</v>
      </c>
      <c r="H98">
        <f t="shared" si="28"/>
        <v>89</v>
      </c>
      <c r="I98" s="1">
        <f t="shared" si="20"/>
        <v>1255.5555555555529</v>
      </c>
      <c r="J98" s="1">
        <f t="shared" si="21"/>
        <v>422.22222222221967</v>
      </c>
      <c r="K98" s="1">
        <f t="shared" si="29"/>
        <v>833.33333333333337</v>
      </c>
      <c r="L98" s="1">
        <f t="shared" si="30"/>
        <v>126666.6666666659</v>
      </c>
      <c r="N98">
        <f t="shared" si="31"/>
        <v>89</v>
      </c>
      <c r="O98" s="1">
        <f t="shared" si="22"/>
        <v>666.66666666666663</v>
      </c>
      <c r="P98" s="1">
        <f t="shared" si="23"/>
        <v>666.66666666666663</v>
      </c>
      <c r="Q98" s="1">
        <f t="shared" si="24"/>
        <v>0</v>
      </c>
      <c r="R98" s="1">
        <f t="shared" si="32"/>
        <v>200000</v>
      </c>
    </row>
    <row r="99" spans="2:18">
      <c r="B99">
        <f t="shared" si="25"/>
        <v>90</v>
      </c>
      <c r="C99" s="1">
        <f t="shared" si="26"/>
        <v>1211.9606585988158</v>
      </c>
      <c r="D99" s="1">
        <f t="shared" si="18"/>
        <v>478.70208366727184</v>
      </c>
      <c r="E99" s="1">
        <f t="shared" si="19"/>
        <v>733.25857493154399</v>
      </c>
      <c r="F99" s="1">
        <f t="shared" si="27"/>
        <v>143610.62510018155</v>
      </c>
      <c r="H99">
        <f t="shared" si="28"/>
        <v>90</v>
      </c>
      <c r="I99" s="1">
        <f t="shared" si="20"/>
        <v>1252.7777777777753</v>
      </c>
      <c r="J99" s="1">
        <f t="shared" si="21"/>
        <v>419.4444444444419</v>
      </c>
      <c r="K99" s="1">
        <f t="shared" si="29"/>
        <v>833.33333333333337</v>
      </c>
      <c r="L99" s="1">
        <f t="shared" si="30"/>
        <v>125833.33333333257</v>
      </c>
      <c r="N99">
        <f t="shared" si="31"/>
        <v>90</v>
      </c>
      <c r="O99" s="1">
        <f t="shared" si="22"/>
        <v>666.66666666666663</v>
      </c>
      <c r="P99" s="1">
        <f t="shared" si="23"/>
        <v>666.66666666666663</v>
      </c>
      <c r="Q99" s="1">
        <f t="shared" si="24"/>
        <v>0</v>
      </c>
      <c r="R99" s="1">
        <f t="shared" si="32"/>
        <v>200000</v>
      </c>
    </row>
    <row r="100" spans="2:18">
      <c r="B100">
        <f t="shared" si="25"/>
        <v>91</v>
      </c>
      <c r="C100" s="1">
        <f t="shared" si="26"/>
        <v>1211.9606585988158</v>
      </c>
      <c r="D100" s="1">
        <f t="shared" si="18"/>
        <v>476.25788841750006</v>
      </c>
      <c r="E100" s="1">
        <f t="shared" si="19"/>
        <v>735.70277018131583</v>
      </c>
      <c r="F100" s="1">
        <f t="shared" si="27"/>
        <v>142877.36652525002</v>
      </c>
      <c r="H100">
        <f t="shared" si="28"/>
        <v>91</v>
      </c>
      <c r="I100" s="1">
        <f t="shared" si="20"/>
        <v>1249.9999999999975</v>
      </c>
      <c r="J100" s="1">
        <f t="shared" si="21"/>
        <v>416.66666666666418</v>
      </c>
      <c r="K100" s="1">
        <f t="shared" si="29"/>
        <v>833.33333333333337</v>
      </c>
      <c r="L100" s="1">
        <f t="shared" si="30"/>
        <v>124999.99999999924</v>
      </c>
      <c r="N100">
        <f t="shared" si="31"/>
        <v>91</v>
      </c>
      <c r="O100" s="1">
        <f t="shared" si="22"/>
        <v>666.66666666666663</v>
      </c>
      <c r="P100" s="1">
        <f t="shared" si="23"/>
        <v>666.66666666666663</v>
      </c>
      <c r="Q100" s="1">
        <f t="shared" si="24"/>
        <v>0</v>
      </c>
      <c r="R100" s="1">
        <f t="shared" si="32"/>
        <v>200000</v>
      </c>
    </row>
    <row r="101" spans="2:18">
      <c r="B101">
        <f t="shared" si="25"/>
        <v>92</v>
      </c>
      <c r="C101" s="1">
        <f t="shared" si="26"/>
        <v>1211.9606585988158</v>
      </c>
      <c r="D101" s="1">
        <f t="shared" si="18"/>
        <v>473.80554585022901</v>
      </c>
      <c r="E101" s="1">
        <f t="shared" si="19"/>
        <v>738.15511274858682</v>
      </c>
      <c r="F101" s="1">
        <f t="shared" si="27"/>
        <v>142141.6637550687</v>
      </c>
      <c r="H101">
        <f t="shared" si="28"/>
        <v>92</v>
      </c>
      <c r="I101" s="1">
        <f t="shared" si="20"/>
        <v>1247.2222222222199</v>
      </c>
      <c r="J101" s="1">
        <f t="shared" si="21"/>
        <v>413.88888888888641</v>
      </c>
      <c r="K101" s="1">
        <f t="shared" si="29"/>
        <v>833.33333333333337</v>
      </c>
      <c r="L101" s="1">
        <f t="shared" si="30"/>
        <v>124166.66666666591</v>
      </c>
      <c r="N101">
        <f t="shared" si="31"/>
        <v>92</v>
      </c>
      <c r="O101" s="1">
        <f t="shared" si="22"/>
        <v>666.66666666666663</v>
      </c>
      <c r="P101" s="1">
        <f t="shared" si="23"/>
        <v>666.66666666666663</v>
      </c>
      <c r="Q101" s="1">
        <f t="shared" si="24"/>
        <v>0</v>
      </c>
      <c r="R101" s="1">
        <f t="shared" si="32"/>
        <v>200000</v>
      </c>
    </row>
    <row r="102" spans="2:18">
      <c r="B102">
        <f t="shared" si="25"/>
        <v>93</v>
      </c>
      <c r="C102" s="1">
        <f t="shared" si="26"/>
        <v>1211.9606585988158</v>
      </c>
      <c r="D102" s="1">
        <f t="shared" si="18"/>
        <v>471.34502880773374</v>
      </c>
      <c r="E102" s="1">
        <f t="shared" si="19"/>
        <v>740.61562979108203</v>
      </c>
      <c r="F102" s="1">
        <f t="shared" si="27"/>
        <v>141403.50864232011</v>
      </c>
      <c r="H102">
        <f t="shared" si="28"/>
        <v>93</v>
      </c>
      <c r="I102" s="1">
        <f t="shared" si="20"/>
        <v>1244.4444444444421</v>
      </c>
      <c r="J102" s="1">
        <f t="shared" si="21"/>
        <v>411.11111111110864</v>
      </c>
      <c r="K102" s="1">
        <f t="shared" si="29"/>
        <v>833.33333333333337</v>
      </c>
      <c r="L102" s="1">
        <f t="shared" si="30"/>
        <v>123333.33333333259</v>
      </c>
      <c r="N102">
        <f t="shared" si="31"/>
        <v>93</v>
      </c>
      <c r="O102" s="1">
        <f t="shared" si="22"/>
        <v>666.66666666666663</v>
      </c>
      <c r="P102" s="1">
        <f t="shared" si="23"/>
        <v>666.66666666666663</v>
      </c>
      <c r="Q102" s="1">
        <f t="shared" si="24"/>
        <v>0</v>
      </c>
      <c r="R102" s="1">
        <f t="shared" si="32"/>
        <v>200000</v>
      </c>
    </row>
    <row r="103" spans="2:18">
      <c r="B103">
        <f t="shared" si="25"/>
        <v>94</v>
      </c>
      <c r="C103" s="1">
        <f t="shared" si="26"/>
        <v>1211.9606585988158</v>
      </c>
      <c r="D103" s="1">
        <f t="shared" si="18"/>
        <v>468.87631004176347</v>
      </c>
      <c r="E103" s="1">
        <f t="shared" si="19"/>
        <v>743.08434855705241</v>
      </c>
      <c r="F103" s="1">
        <f t="shared" si="27"/>
        <v>140662.89301252904</v>
      </c>
      <c r="H103">
        <f t="shared" si="28"/>
        <v>94</v>
      </c>
      <c r="I103" s="1">
        <f t="shared" si="20"/>
        <v>1241.6666666666642</v>
      </c>
      <c r="J103" s="1">
        <f t="shared" si="21"/>
        <v>408.33333333333081</v>
      </c>
      <c r="K103" s="1">
        <f t="shared" si="29"/>
        <v>833.33333333333337</v>
      </c>
      <c r="L103" s="1">
        <f t="shared" si="30"/>
        <v>122499.99999999926</v>
      </c>
      <c r="N103">
        <f t="shared" si="31"/>
        <v>94</v>
      </c>
      <c r="O103" s="1">
        <f t="shared" si="22"/>
        <v>666.66666666666663</v>
      </c>
      <c r="P103" s="1">
        <f t="shared" si="23"/>
        <v>666.66666666666663</v>
      </c>
      <c r="Q103" s="1">
        <f t="shared" si="24"/>
        <v>0</v>
      </c>
      <c r="R103" s="1">
        <f t="shared" si="32"/>
        <v>200000</v>
      </c>
    </row>
    <row r="104" spans="2:18">
      <c r="B104">
        <f t="shared" si="25"/>
        <v>95</v>
      </c>
      <c r="C104" s="1">
        <f t="shared" si="26"/>
        <v>1211.9606585988158</v>
      </c>
      <c r="D104" s="1">
        <f t="shared" si="18"/>
        <v>466.39936221323995</v>
      </c>
      <c r="E104" s="1">
        <f t="shared" si="19"/>
        <v>745.56129638557582</v>
      </c>
      <c r="F104" s="1">
        <f t="shared" si="27"/>
        <v>139919.80866397198</v>
      </c>
      <c r="H104">
        <f t="shared" si="28"/>
        <v>95</v>
      </c>
      <c r="I104" s="1">
        <f t="shared" si="20"/>
        <v>1238.8888888888864</v>
      </c>
      <c r="J104" s="1">
        <f t="shared" si="21"/>
        <v>405.5555555555531</v>
      </c>
      <c r="K104" s="1">
        <f t="shared" si="29"/>
        <v>833.33333333333337</v>
      </c>
      <c r="L104" s="1">
        <f t="shared" si="30"/>
        <v>121666.66666666593</v>
      </c>
      <c r="N104">
        <f t="shared" si="31"/>
        <v>95</v>
      </c>
      <c r="O104" s="1">
        <f t="shared" si="22"/>
        <v>666.66666666666663</v>
      </c>
      <c r="P104" s="1">
        <f t="shared" si="23"/>
        <v>666.66666666666663</v>
      </c>
      <c r="Q104" s="1">
        <f t="shared" si="24"/>
        <v>0</v>
      </c>
      <c r="R104" s="1">
        <f t="shared" si="32"/>
        <v>200000</v>
      </c>
    </row>
    <row r="105" spans="2:18">
      <c r="B105">
        <f t="shared" si="25"/>
        <v>96</v>
      </c>
      <c r="C105" s="1">
        <f t="shared" si="26"/>
        <v>1211.9606585988158</v>
      </c>
      <c r="D105" s="1">
        <f t="shared" si="18"/>
        <v>463.91415789195474</v>
      </c>
      <c r="E105" s="1">
        <f t="shared" si="19"/>
        <v>748.04650070686102</v>
      </c>
      <c r="F105" s="1">
        <f t="shared" si="27"/>
        <v>139174.24736758642</v>
      </c>
      <c r="H105">
        <f t="shared" si="28"/>
        <v>96</v>
      </c>
      <c r="I105" s="1">
        <f t="shared" si="20"/>
        <v>1236.1111111111086</v>
      </c>
      <c r="J105" s="1">
        <f t="shared" si="21"/>
        <v>402.77777777777533</v>
      </c>
      <c r="K105" s="1">
        <f t="shared" si="29"/>
        <v>833.33333333333337</v>
      </c>
      <c r="L105" s="1">
        <f t="shared" si="30"/>
        <v>120833.3333333326</v>
      </c>
      <c r="N105">
        <f t="shared" si="31"/>
        <v>96</v>
      </c>
      <c r="O105" s="1">
        <f t="shared" si="22"/>
        <v>666.66666666666663</v>
      </c>
      <c r="P105" s="1">
        <f t="shared" si="23"/>
        <v>666.66666666666663</v>
      </c>
      <c r="Q105" s="1">
        <f t="shared" si="24"/>
        <v>0</v>
      </c>
      <c r="R105" s="1">
        <f t="shared" si="32"/>
        <v>200000</v>
      </c>
    </row>
    <row r="106" spans="2:18">
      <c r="B106">
        <f t="shared" si="25"/>
        <v>97</v>
      </c>
      <c r="C106" s="1">
        <f t="shared" si="26"/>
        <v>1211.9606585988158</v>
      </c>
      <c r="D106" s="1">
        <f t="shared" si="18"/>
        <v>461.42066955626518</v>
      </c>
      <c r="E106" s="1">
        <f t="shared" si="19"/>
        <v>750.53998904255059</v>
      </c>
      <c r="F106" s="1">
        <f t="shared" si="27"/>
        <v>138426.20086687955</v>
      </c>
      <c r="H106">
        <f t="shared" si="28"/>
        <v>97</v>
      </c>
      <c r="I106" s="1">
        <f t="shared" si="20"/>
        <v>1233.333333333331</v>
      </c>
      <c r="J106" s="1">
        <f t="shared" si="21"/>
        <v>399.99999999999756</v>
      </c>
      <c r="K106" s="1">
        <f t="shared" si="29"/>
        <v>833.33333333333337</v>
      </c>
      <c r="L106" s="1">
        <f t="shared" si="30"/>
        <v>119999.99999999927</v>
      </c>
      <c r="N106">
        <f t="shared" si="31"/>
        <v>97</v>
      </c>
      <c r="O106" s="1">
        <f t="shared" si="22"/>
        <v>666.66666666666663</v>
      </c>
      <c r="P106" s="1">
        <f t="shared" si="23"/>
        <v>666.66666666666663</v>
      </c>
      <c r="Q106" s="1">
        <f t="shared" si="24"/>
        <v>0</v>
      </c>
      <c r="R106" s="1">
        <f t="shared" si="32"/>
        <v>200000</v>
      </c>
    </row>
    <row r="107" spans="2:18">
      <c r="B107">
        <f t="shared" si="25"/>
        <v>98</v>
      </c>
      <c r="C107" s="1">
        <f t="shared" si="26"/>
        <v>1211.9606585988158</v>
      </c>
      <c r="D107" s="1">
        <f t="shared" si="18"/>
        <v>458.91886959278992</v>
      </c>
      <c r="E107" s="1">
        <f t="shared" si="19"/>
        <v>753.04178900602597</v>
      </c>
      <c r="F107" s="1">
        <f t="shared" si="27"/>
        <v>137675.66087783698</v>
      </c>
      <c r="H107">
        <f t="shared" si="28"/>
        <v>98</v>
      </c>
      <c r="I107" s="1">
        <f t="shared" si="20"/>
        <v>1230.5555555555532</v>
      </c>
      <c r="J107" s="1">
        <f t="shared" si="21"/>
        <v>397.22222222221984</v>
      </c>
      <c r="K107" s="1">
        <f t="shared" si="29"/>
        <v>833.33333333333337</v>
      </c>
      <c r="L107" s="1">
        <f t="shared" si="30"/>
        <v>119166.66666666594</v>
      </c>
      <c r="N107">
        <f t="shared" si="31"/>
        <v>98</v>
      </c>
      <c r="O107" s="1">
        <f t="shared" si="22"/>
        <v>666.66666666666663</v>
      </c>
      <c r="P107" s="1">
        <f t="shared" si="23"/>
        <v>666.66666666666663</v>
      </c>
      <c r="Q107" s="1">
        <f t="shared" si="24"/>
        <v>0</v>
      </c>
      <c r="R107" s="1">
        <f t="shared" si="32"/>
        <v>200000</v>
      </c>
    </row>
    <row r="108" spans="2:18">
      <c r="B108">
        <f t="shared" si="25"/>
        <v>99</v>
      </c>
      <c r="C108" s="1">
        <f t="shared" si="26"/>
        <v>1211.9606585988158</v>
      </c>
      <c r="D108" s="1">
        <f t="shared" si="18"/>
        <v>456.40873029610316</v>
      </c>
      <c r="E108" s="1">
        <f t="shared" si="19"/>
        <v>755.55192830271267</v>
      </c>
      <c r="F108" s="1">
        <f t="shared" si="27"/>
        <v>136922.61908883095</v>
      </c>
      <c r="H108">
        <f t="shared" si="28"/>
        <v>99</v>
      </c>
      <c r="I108" s="1">
        <f t="shared" si="20"/>
        <v>1227.7777777777756</v>
      </c>
      <c r="J108" s="1">
        <f t="shared" si="21"/>
        <v>394.44444444444207</v>
      </c>
      <c r="K108" s="1">
        <f t="shared" si="29"/>
        <v>833.33333333333337</v>
      </c>
      <c r="L108" s="1">
        <f t="shared" si="30"/>
        <v>118333.33333333262</v>
      </c>
      <c r="N108">
        <f t="shared" si="31"/>
        <v>99</v>
      </c>
      <c r="O108" s="1">
        <f t="shared" si="22"/>
        <v>666.66666666666663</v>
      </c>
      <c r="P108" s="1">
        <f t="shared" si="23"/>
        <v>666.66666666666663</v>
      </c>
      <c r="Q108" s="1">
        <f t="shared" si="24"/>
        <v>0</v>
      </c>
      <c r="R108" s="1">
        <f t="shared" si="32"/>
        <v>200000</v>
      </c>
    </row>
    <row r="109" spans="2:18">
      <c r="B109">
        <f t="shared" si="25"/>
        <v>100</v>
      </c>
      <c r="C109" s="1">
        <f t="shared" si="26"/>
        <v>1211.9606585988158</v>
      </c>
      <c r="D109" s="1">
        <f t="shared" si="18"/>
        <v>453.89022386842748</v>
      </c>
      <c r="E109" s="1">
        <f t="shared" si="19"/>
        <v>758.07043473038834</v>
      </c>
      <c r="F109" s="1">
        <f t="shared" si="27"/>
        <v>136167.06716052824</v>
      </c>
      <c r="H109">
        <f t="shared" si="28"/>
        <v>100</v>
      </c>
      <c r="I109" s="1">
        <f t="shared" si="20"/>
        <v>1224.9999999999977</v>
      </c>
      <c r="J109" s="1">
        <f t="shared" si="21"/>
        <v>391.6666666666643</v>
      </c>
      <c r="K109" s="1">
        <f t="shared" si="29"/>
        <v>833.33333333333337</v>
      </c>
      <c r="L109" s="1">
        <f t="shared" si="30"/>
        <v>117499.99999999929</v>
      </c>
      <c r="N109">
        <f t="shared" si="31"/>
        <v>100</v>
      </c>
      <c r="O109" s="1">
        <f t="shared" si="22"/>
        <v>666.66666666666663</v>
      </c>
      <c r="P109" s="1">
        <f t="shared" si="23"/>
        <v>666.66666666666663</v>
      </c>
      <c r="Q109" s="1">
        <f t="shared" si="24"/>
        <v>0</v>
      </c>
      <c r="R109" s="1">
        <f t="shared" si="32"/>
        <v>200000</v>
      </c>
    </row>
    <row r="110" spans="2:18">
      <c r="B110">
        <f t="shared" si="25"/>
        <v>101</v>
      </c>
      <c r="C110" s="1">
        <f t="shared" si="26"/>
        <v>1211.9606585988158</v>
      </c>
      <c r="D110" s="1">
        <f t="shared" si="18"/>
        <v>451.36332241932615</v>
      </c>
      <c r="E110" s="1">
        <f t="shared" si="19"/>
        <v>760.59733617948973</v>
      </c>
      <c r="F110" s="1">
        <f t="shared" si="27"/>
        <v>135408.99672579786</v>
      </c>
      <c r="H110">
        <f t="shared" si="28"/>
        <v>101</v>
      </c>
      <c r="I110" s="1">
        <f t="shared" si="20"/>
        <v>1222.2222222222199</v>
      </c>
      <c r="J110" s="1">
        <f t="shared" si="21"/>
        <v>388.88888888888658</v>
      </c>
      <c r="K110" s="1">
        <f t="shared" si="29"/>
        <v>833.33333333333337</v>
      </c>
      <c r="L110" s="1">
        <f t="shared" si="30"/>
        <v>116666.66666666596</v>
      </c>
      <c r="N110">
        <f t="shared" si="31"/>
        <v>101</v>
      </c>
      <c r="O110" s="1">
        <f t="shared" si="22"/>
        <v>666.66666666666663</v>
      </c>
      <c r="P110" s="1">
        <f t="shared" si="23"/>
        <v>666.66666666666663</v>
      </c>
      <c r="Q110" s="1">
        <f t="shared" si="24"/>
        <v>0</v>
      </c>
      <c r="R110" s="1">
        <f t="shared" si="32"/>
        <v>200000</v>
      </c>
    </row>
    <row r="111" spans="2:18">
      <c r="B111">
        <f t="shared" si="25"/>
        <v>102</v>
      </c>
      <c r="C111" s="1">
        <f t="shared" si="26"/>
        <v>1211.9606585988158</v>
      </c>
      <c r="D111" s="1">
        <f t="shared" si="18"/>
        <v>448.82799796539456</v>
      </c>
      <c r="E111" s="1">
        <f t="shared" si="19"/>
        <v>763.13266063342121</v>
      </c>
      <c r="F111" s="1">
        <f t="shared" si="27"/>
        <v>134648.39938961837</v>
      </c>
      <c r="H111">
        <f t="shared" si="28"/>
        <v>102</v>
      </c>
      <c r="I111" s="1">
        <f t="shared" si="20"/>
        <v>1219.4444444444421</v>
      </c>
      <c r="J111" s="1">
        <f t="shared" si="21"/>
        <v>386.11111111110881</v>
      </c>
      <c r="K111" s="1">
        <f t="shared" si="29"/>
        <v>833.33333333333337</v>
      </c>
      <c r="L111" s="1">
        <f t="shared" si="30"/>
        <v>115833.33333333263</v>
      </c>
      <c r="N111">
        <f t="shared" si="31"/>
        <v>102</v>
      </c>
      <c r="O111" s="1">
        <f t="shared" si="22"/>
        <v>666.66666666666663</v>
      </c>
      <c r="P111" s="1">
        <f t="shared" si="23"/>
        <v>666.66666666666663</v>
      </c>
      <c r="Q111" s="1">
        <f t="shared" si="24"/>
        <v>0</v>
      </c>
      <c r="R111" s="1">
        <f t="shared" si="32"/>
        <v>200000</v>
      </c>
    </row>
    <row r="112" spans="2:18">
      <c r="B112">
        <f t="shared" si="25"/>
        <v>103</v>
      </c>
      <c r="C112" s="1">
        <f t="shared" si="26"/>
        <v>1211.9606585988158</v>
      </c>
      <c r="D112" s="1">
        <f t="shared" si="18"/>
        <v>446.28422242994981</v>
      </c>
      <c r="E112" s="1">
        <f t="shared" si="19"/>
        <v>765.67643616886608</v>
      </c>
      <c r="F112" s="1">
        <f t="shared" si="27"/>
        <v>133885.26672898495</v>
      </c>
      <c r="H112">
        <f t="shared" si="28"/>
        <v>103</v>
      </c>
      <c r="I112" s="1">
        <f t="shared" si="20"/>
        <v>1216.6666666666642</v>
      </c>
      <c r="J112" s="1">
        <f t="shared" si="21"/>
        <v>383.33333333333098</v>
      </c>
      <c r="K112" s="1">
        <f t="shared" si="29"/>
        <v>833.33333333333337</v>
      </c>
      <c r="L112" s="1">
        <f t="shared" si="30"/>
        <v>114999.9999999993</v>
      </c>
      <c r="N112">
        <f t="shared" si="31"/>
        <v>103</v>
      </c>
      <c r="O112" s="1">
        <f t="shared" si="22"/>
        <v>666.66666666666663</v>
      </c>
      <c r="P112" s="1">
        <f t="shared" si="23"/>
        <v>666.66666666666663</v>
      </c>
      <c r="Q112" s="1">
        <f t="shared" si="24"/>
        <v>0</v>
      </c>
      <c r="R112" s="1">
        <f t="shared" si="32"/>
        <v>200000</v>
      </c>
    </row>
    <row r="113" spans="2:18">
      <c r="B113">
        <f t="shared" si="25"/>
        <v>104</v>
      </c>
      <c r="C113" s="1">
        <f t="shared" si="26"/>
        <v>1211.9606585988158</v>
      </c>
      <c r="D113" s="1">
        <f t="shared" si="18"/>
        <v>443.73196764272029</v>
      </c>
      <c r="E113" s="1">
        <f t="shared" si="19"/>
        <v>768.22869095609553</v>
      </c>
      <c r="F113" s="1">
        <f t="shared" si="27"/>
        <v>133119.59029281608</v>
      </c>
      <c r="H113">
        <f t="shared" si="28"/>
        <v>104</v>
      </c>
      <c r="I113" s="1">
        <f t="shared" si="20"/>
        <v>1213.8888888888866</v>
      </c>
      <c r="J113" s="1">
        <f t="shared" si="21"/>
        <v>380.55555555555321</v>
      </c>
      <c r="K113" s="1">
        <f t="shared" si="29"/>
        <v>833.33333333333337</v>
      </c>
      <c r="L113" s="1">
        <f t="shared" si="30"/>
        <v>114166.66666666597</v>
      </c>
      <c r="N113">
        <f t="shared" si="31"/>
        <v>104</v>
      </c>
      <c r="O113" s="1">
        <f t="shared" si="22"/>
        <v>666.66666666666663</v>
      </c>
      <c r="P113" s="1">
        <f t="shared" si="23"/>
        <v>666.66666666666663</v>
      </c>
      <c r="Q113" s="1">
        <f t="shared" si="24"/>
        <v>0</v>
      </c>
      <c r="R113" s="1">
        <f t="shared" si="32"/>
        <v>200000</v>
      </c>
    </row>
    <row r="114" spans="2:18">
      <c r="B114">
        <f t="shared" si="25"/>
        <v>105</v>
      </c>
      <c r="C114" s="1">
        <f t="shared" si="26"/>
        <v>1211.9606585988158</v>
      </c>
      <c r="D114" s="1">
        <f t="shared" si="18"/>
        <v>441.17120533953329</v>
      </c>
      <c r="E114" s="1">
        <f t="shared" si="19"/>
        <v>770.78945325928248</v>
      </c>
      <c r="F114" s="1">
        <f t="shared" si="27"/>
        <v>132351.36160185997</v>
      </c>
      <c r="H114">
        <f t="shared" si="28"/>
        <v>105</v>
      </c>
      <c r="I114" s="1">
        <f t="shared" si="20"/>
        <v>1211.1111111111088</v>
      </c>
      <c r="J114" s="1">
        <f t="shared" si="21"/>
        <v>377.7777777777755</v>
      </c>
      <c r="K114" s="1">
        <f t="shared" si="29"/>
        <v>833.33333333333337</v>
      </c>
      <c r="L114" s="1">
        <f t="shared" si="30"/>
        <v>113333.33333333264</v>
      </c>
      <c r="N114">
        <f t="shared" si="31"/>
        <v>105</v>
      </c>
      <c r="O114" s="1">
        <f t="shared" si="22"/>
        <v>666.66666666666663</v>
      </c>
      <c r="P114" s="1">
        <f t="shared" si="23"/>
        <v>666.66666666666663</v>
      </c>
      <c r="Q114" s="1">
        <f t="shared" si="24"/>
        <v>0</v>
      </c>
      <c r="R114" s="1">
        <f t="shared" si="32"/>
        <v>200000</v>
      </c>
    </row>
    <row r="115" spans="2:18">
      <c r="B115">
        <f t="shared" si="25"/>
        <v>106</v>
      </c>
      <c r="C115" s="1">
        <f t="shared" si="26"/>
        <v>1211.9606585988158</v>
      </c>
      <c r="D115" s="1">
        <f t="shared" si="18"/>
        <v>438.60190716200231</v>
      </c>
      <c r="E115" s="1">
        <f t="shared" si="19"/>
        <v>773.35875143681346</v>
      </c>
      <c r="F115" s="1">
        <f t="shared" si="27"/>
        <v>131580.57214860068</v>
      </c>
      <c r="H115">
        <f t="shared" si="28"/>
        <v>106</v>
      </c>
      <c r="I115" s="1">
        <f t="shared" si="20"/>
        <v>1208.3333333333312</v>
      </c>
      <c r="J115" s="1">
        <f t="shared" si="21"/>
        <v>374.99999999999773</v>
      </c>
      <c r="K115" s="1">
        <f t="shared" si="29"/>
        <v>833.33333333333337</v>
      </c>
      <c r="L115" s="1">
        <f t="shared" si="30"/>
        <v>112499.99999999932</v>
      </c>
      <c r="N115">
        <f t="shared" si="31"/>
        <v>106</v>
      </c>
      <c r="O115" s="1">
        <f t="shared" si="22"/>
        <v>666.66666666666663</v>
      </c>
      <c r="P115" s="1">
        <f t="shared" si="23"/>
        <v>666.66666666666663</v>
      </c>
      <c r="Q115" s="1">
        <f t="shared" si="24"/>
        <v>0</v>
      </c>
      <c r="R115" s="1">
        <f t="shared" si="32"/>
        <v>200000</v>
      </c>
    </row>
    <row r="116" spans="2:18">
      <c r="B116">
        <f t="shared" si="25"/>
        <v>107</v>
      </c>
      <c r="C116" s="1">
        <f t="shared" si="26"/>
        <v>1211.9606585988158</v>
      </c>
      <c r="D116" s="1">
        <f t="shared" si="18"/>
        <v>436.02404465721293</v>
      </c>
      <c r="E116" s="1">
        <f t="shared" si="19"/>
        <v>775.9366139416029</v>
      </c>
      <c r="F116" s="1">
        <f t="shared" si="27"/>
        <v>130807.21339716387</v>
      </c>
      <c r="H116">
        <f t="shared" si="28"/>
        <v>107</v>
      </c>
      <c r="I116" s="1">
        <f t="shared" si="20"/>
        <v>1205.5555555555534</v>
      </c>
      <c r="J116" s="1">
        <f t="shared" si="21"/>
        <v>372.22222222221995</v>
      </c>
      <c r="K116" s="1">
        <f t="shared" si="29"/>
        <v>833.33333333333337</v>
      </c>
      <c r="L116" s="1">
        <f t="shared" si="30"/>
        <v>111666.66666666599</v>
      </c>
      <c r="N116">
        <f t="shared" si="31"/>
        <v>107</v>
      </c>
      <c r="O116" s="1">
        <f t="shared" si="22"/>
        <v>666.66666666666663</v>
      </c>
      <c r="P116" s="1">
        <f t="shared" si="23"/>
        <v>666.66666666666663</v>
      </c>
      <c r="Q116" s="1">
        <f t="shared" si="24"/>
        <v>0</v>
      </c>
      <c r="R116" s="1">
        <f t="shared" si="32"/>
        <v>200000</v>
      </c>
    </row>
    <row r="117" spans="2:18">
      <c r="B117">
        <f t="shared" si="25"/>
        <v>108</v>
      </c>
      <c r="C117" s="1">
        <f t="shared" si="26"/>
        <v>1211.9606585988158</v>
      </c>
      <c r="D117" s="1">
        <f t="shared" si="18"/>
        <v>433.43758927740754</v>
      </c>
      <c r="E117" s="1">
        <f t="shared" si="19"/>
        <v>778.52306932140823</v>
      </c>
      <c r="F117" s="1">
        <f t="shared" si="27"/>
        <v>130031.27678322226</v>
      </c>
      <c r="H117">
        <f t="shared" si="28"/>
        <v>108</v>
      </c>
      <c r="I117" s="1">
        <f t="shared" si="20"/>
        <v>1202.7777777777756</v>
      </c>
      <c r="J117" s="1">
        <f t="shared" si="21"/>
        <v>369.44444444444224</v>
      </c>
      <c r="K117" s="1">
        <f t="shared" si="29"/>
        <v>833.33333333333337</v>
      </c>
      <c r="L117" s="1">
        <f t="shared" si="30"/>
        <v>110833.33333333266</v>
      </c>
      <c r="N117">
        <f t="shared" si="31"/>
        <v>108</v>
      </c>
      <c r="O117" s="1">
        <f t="shared" si="22"/>
        <v>666.66666666666663</v>
      </c>
      <c r="P117" s="1">
        <f t="shared" si="23"/>
        <v>666.66666666666663</v>
      </c>
      <c r="Q117" s="1">
        <f t="shared" si="24"/>
        <v>0</v>
      </c>
      <c r="R117" s="1">
        <f t="shared" si="32"/>
        <v>200000</v>
      </c>
    </row>
    <row r="118" spans="2:18">
      <c r="B118">
        <f t="shared" si="25"/>
        <v>109</v>
      </c>
      <c r="C118" s="1">
        <f t="shared" si="26"/>
        <v>1211.9606585988158</v>
      </c>
      <c r="D118" s="1">
        <f t="shared" si="18"/>
        <v>430.84251237966947</v>
      </c>
      <c r="E118" s="1">
        <f t="shared" si="19"/>
        <v>781.11814621914641</v>
      </c>
      <c r="F118" s="1">
        <f t="shared" si="27"/>
        <v>129252.75371390085</v>
      </c>
      <c r="H118">
        <f t="shared" si="28"/>
        <v>109</v>
      </c>
      <c r="I118" s="1">
        <f t="shared" si="20"/>
        <v>1199.9999999999977</v>
      </c>
      <c r="J118" s="1">
        <f t="shared" si="21"/>
        <v>366.66666666666447</v>
      </c>
      <c r="K118" s="1">
        <f t="shared" si="29"/>
        <v>833.33333333333337</v>
      </c>
      <c r="L118" s="1">
        <f t="shared" si="30"/>
        <v>109999.99999999933</v>
      </c>
      <c r="N118">
        <f t="shared" si="31"/>
        <v>109</v>
      </c>
      <c r="O118" s="1">
        <f t="shared" si="22"/>
        <v>666.66666666666663</v>
      </c>
      <c r="P118" s="1">
        <f t="shared" si="23"/>
        <v>666.66666666666663</v>
      </c>
      <c r="Q118" s="1">
        <f t="shared" si="24"/>
        <v>0</v>
      </c>
      <c r="R118" s="1">
        <f t="shared" si="32"/>
        <v>200000</v>
      </c>
    </row>
    <row r="119" spans="2:18">
      <c r="B119">
        <f t="shared" si="25"/>
        <v>110</v>
      </c>
      <c r="C119" s="1">
        <f t="shared" si="26"/>
        <v>1211.9606585988158</v>
      </c>
      <c r="D119" s="1">
        <f t="shared" si="18"/>
        <v>428.23878522560568</v>
      </c>
      <c r="E119" s="1">
        <f t="shared" si="19"/>
        <v>783.7218733732102</v>
      </c>
      <c r="F119" s="1">
        <f t="shared" si="27"/>
        <v>128471.6355676817</v>
      </c>
      <c r="H119">
        <f t="shared" si="28"/>
        <v>110</v>
      </c>
      <c r="I119" s="1">
        <f t="shared" si="20"/>
        <v>1197.2222222222201</v>
      </c>
      <c r="J119" s="1">
        <f t="shared" si="21"/>
        <v>363.8888888888867</v>
      </c>
      <c r="K119" s="1">
        <f t="shared" si="29"/>
        <v>833.33333333333337</v>
      </c>
      <c r="L119" s="1">
        <f t="shared" si="30"/>
        <v>109166.666666666</v>
      </c>
      <c r="N119">
        <f t="shared" si="31"/>
        <v>110</v>
      </c>
      <c r="O119" s="1">
        <f t="shared" si="22"/>
        <v>666.66666666666663</v>
      </c>
      <c r="P119" s="1">
        <f t="shared" si="23"/>
        <v>666.66666666666663</v>
      </c>
      <c r="Q119" s="1">
        <f t="shared" si="24"/>
        <v>0</v>
      </c>
      <c r="R119" s="1">
        <f t="shared" si="32"/>
        <v>200000</v>
      </c>
    </row>
    <row r="120" spans="2:18">
      <c r="B120">
        <f t="shared" si="25"/>
        <v>111</v>
      </c>
      <c r="C120" s="1">
        <f t="shared" si="26"/>
        <v>1211.9606585988158</v>
      </c>
      <c r="D120" s="1">
        <f t="shared" si="18"/>
        <v>425.62637898102827</v>
      </c>
      <c r="E120" s="1">
        <f t="shared" si="19"/>
        <v>786.33427961778762</v>
      </c>
      <c r="F120" s="1">
        <f t="shared" si="27"/>
        <v>127687.91369430849</v>
      </c>
      <c r="H120">
        <f t="shared" si="28"/>
        <v>111</v>
      </c>
      <c r="I120" s="1">
        <f t="shared" si="20"/>
        <v>1194.4444444444423</v>
      </c>
      <c r="J120" s="1">
        <f t="shared" si="21"/>
        <v>361.11111111110887</v>
      </c>
      <c r="K120" s="1">
        <f t="shared" si="29"/>
        <v>833.33333333333337</v>
      </c>
      <c r="L120" s="1">
        <f t="shared" si="30"/>
        <v>108333.33333333267</v>
      </c>
      <c r="N120">
        <f t="shared" si="31"/>
        <v>111</v>
      </c>
      <c r="O120" s="1">
        <f t="shared" si="22"/>
        <v>666.66666666666663</v>
      </c>
      <c r="P120" s="1">
        <f t="shared" si="23"/>
        <v>666.66666666666663</v>
      </c>
      <c r="Q120" s="1">
        <f t="shared" si="24"/>
        <v>0</v>
      </c>
      <c r="R120" s="1">
        <f t="shared" si="32"/>
        <v>200000</v>
      </c>
    </row>
    <row r="121" spans="2:18">
      <c r="B121">
        <f t="shared" si="25"/>
        <v>112</v>
      </c>
      <c r="C121" s="1">
        <f t="shared" si="26"/>
        <v>1211.9606585988158</v>
      </c>
      <c r="D121" s="1">
        <f t="shared" si="18"/>
        <v>423.00526471563563</v>
      </c>
      <c r="E121" s="1">
        <f t="shared" si="19"/>
        <v>788.95539388318025</v>
      </c>
      <c r="F121" s="1">
        <f t="shared" si="27"/>
        <v>126901.5794146907</v>
      </c>
      <c r="H121">
        <f t="shared" si="28"/>
        <v>112</v>
      </c>
      <c r="I121" s="1">
        <f t="shared" si="20"/>
        <v>1191.6666666666645</v>
      </c>
      <c r="J121" s="1">
        <f t="shared" si="21"/>
        <v>358.33333333333115</v>
      </c>
      <c r="K121" s="1">
        <f t="shared" si="29"/>
        <v>833.33333333333337</v>
      </c>
      <c r="L121" s="1">
        <f t="shared" si="30"/>
        <v>107499.99999999935</v>
      </c>
      <c r="N121">
        <f t="shared" si="31"/>
        <v>112</v>
      </c>
      <c r="O121" s="1">
        <f t="shared" si="22"/>
        <v>666.66666666666663</v>
      </c>
      <c r="P121" s="1">
        <f t="shared" si="23"/>
        <v>666.66666666666663</v>
      </c>
      <c r="Q121" s="1">
        <f t="shared" si="24"/>
        <v>0</v>
      </c>
      <c r="R121" s="1">
        <f t="shared" si="32"/>
        <v>200000</v>
      </c>
    </row>
    <row r="122" spans="2:18">
      <c r="B122">
        <f t="shared" si="25"/>
        <v>113</v>
      </c>
      <c r="C122" s="1">
        <f t="shared" si="26"/>
        <v>1211.9606585988158</v>
      </c>
      <c r="D122" s="1">
        <f t="shared" si="18"/>
        <v>420.37541340269172</v>
      </c>
      <c r="E122" s="1">
        <f t="shared" si="19"/>
        <v>791.58524519612411</v>
      </c>
      <c r="F122" s="1">
        <f t="shared" si="27"/>
        <v>126112.62402080752</v>
      </c>
      <c r="H122">
        <f t="shared" si="28"/>
        <v>113</v>
      </c>
      <c r="I122" s="1">
        <f t="shared" si="20"/>
        <v>1188.8888888888869</v>
      </c>
      <c r="J122" s="1">
        <f t="shared" si="21"/>
        <v>355.55555555555338</v>
      </c>
      <c r="K122" s="1">
        <f t="shared" si="29"/>
        <v>833.33333333333337</v>
      </c>
      <c r="L122" s="1">
        <f t="shared" si="30"/>
        <v>106666.66666666602</v>
      </c>
      <c r="N122">
        <f t="shared" si="31"/>
        <v>113</v>
      </c>
      <c r="O122" s="1">
        <f t="shared" si="22"/>
        <v>666.66666666666663</v>
      </c>
      <c r="P122" s="1">
        <f t="shared" si="23"/>
        <v>666.66666666666663</v>
      </c>
      <c r="Q122" s="1">
        <f t="shared" si="24"/>
        <v>0</v>
      </c>
      <c r="R122" s="1">
        <f t="shared" si="32"/>
        <v>200000</v>
      </c>
    </row>
    <row r="123" spans="2:18">
      <c r="B123">
        <f t="shared" si="25"/>
        <v>114</v>
      </c>
      <c r="C123" s="1">
        <f t="shared" si="26"/>
        <v>1211.9606585988158</v>
      </c>
      <c r="D123" s="1">
        <f t="shared" si="18"/>
        <v>417.73679591870467</v>
      </c>
      <c r="E123" s="1">
        <f t="shared" si="19"/>
        <v>794.2238626801111</v>
      </c>
      <c r="F123" s="1">
        <f t="shared" si="27"/>
        <v>125321.03877561139</v>
      </c>
      <c r="H123">
        <f t="shared" si="28"/>
        <v>114</v>
      </c>
      <c r="I123" s="1">
        <f t="shared" si="20"/>
        <v>1186.111111111109</v>
      </c>
      <c r="J123" s="1">
        <f t="shared" si="21"/>
        <v>352.77777777777561</v>
      </c>
      <c r="K123" s="1">
        <f t="shared" si="29"/>
        <v>833.33333333333337</v>
      </c>
      <c r="L123" s="1">
        <f t="shared" si="30"/>
        <v>105833.33333333269</v>
      </c>
      <c r="N123">
        <f t="shared" si="31"/>
        <v>114</v>
      </c>
      <c r="O123" s="1">
        <f t="shared" si="22"/>
        <v>666.66666666666663</v>
      </c>
      <c r="P123" s="1">
        <f t="shared" si="23"/>
        <v>666.66666666666663</v>
      </c>
      <c r="Q123" s="1">
        <f t="shared" si="24"/>
        <v>0</v>
      </c>
      <c r="R123" s="1">
        <f t="shared" si="32"/>
        <v>200000</v>
      </c>
    </row>
    <row r="124" spans="2:18">
      <c r="B124">
        <f t="shared" si="25"/>
        <v>115</v>
      </c>
      <c r="C124" s="1">
        <f t="shared" si="26"/>
        <v>1211.9606585988158</v>
      </c>
      <c r="D124" s="1">
        <f t="shared" si="18"/>
        <v>415.08938304310431</v>
      </c>
      <c r="E124" s="1">
        <f t="shared" si="19"/>
        <v>796.87127555571146</v>
      </c>
      <c r="F124" s="1">
        <f t="shared" si="27"/>
        <v>124526.81491293128</v>
      </c>
      <c r="H124">
        <f t="shared" si="28"/>
        <v>115</v>
      </c>
      <c r="I124" s="1">
        <f t="shared" si="20"/>
        <v>1183.3333333333312</v>
      </c>
      <c r="J124" s="1">
        <f t="shared" si="21"/>
        <v>349.9999999999979</v>
      </c>
      <c r="K124" s="1">
        <f t="shared" si="29"/>
        <v>833.33333333333337</v>
      </c>
      <c r="L124" s="1">
        <f t="shared" si="30"/>
        <v>104999.99999999936</v>
      </c>
      <c r="N124">
        <f t="shared" si="31"/>
        <v>115</v>
      </c>
      <c r="O124" s="1">
        <f t="shared" si="22"/>
        <v>666.66666666666663</v>
      </c>
      <c r="P124" s="1">
        <f t="shared" si="23"/>
        <v>666.66666666666663</v>
      </c>
      <c r="Q124" s="1">
        <f t="shared" si="24"/>
        <v>0</v>
      </c>
      <c r="R124" s="1">
        <f t="shared" si="32"/>
        <v>200000</v>
      </c>
    </row>
    <row r="125" spans="2:18">
      <c r="B125">
        <f t="shared" si="25"/>
        <v>116</v>
      </c>
      <c r="C125" s="1">
        <f t="shared" si="26"/>
        <v>1211.9606585988158</v>
      </c>
      <c r="D125" s="1">
        <f t="shared" si="18"/>
        <v>412.43314545791856</v>
      </c>
      <c r="E125" s="1">
        <f t="shared" si="19"/>
        <v>799.52751314089733</v>
      </c>
      <c r="F125" s="1">
        <f t="shared" si="27"/>
        <v>123729.94363737557</v>
      </c>
      <c r="H125">
        <f t="shared" si="28"/>
        <v>116</v>
      </c>
      <c r="I125" s="1">
        <f t="shared" si="20"/>
        <v>1180.5555555555534</v>
      </c>
      <c r="J125" s="1">
        <f t="shared" si="21"/>
        <v>347.22222222222013</v>
      </c>
      <c r="K125" s="1">
        <f t="shared" si="29"/>
        <v>833.33333333333337</v>
      </c>
      <c r="L125" s="1">
        <f t="shared" si="30"/>
        <v>104166.66666666603</v>
      </c>
      <c r="N125">
        <f t="shared" si="31"/>
        <v>116</v>
      </c>
      <c r="O125" s="1">
        <f t="shared" si="22"/>
        <v>666.66666666666663</v>
      </c>
      <c r="P125" s="1">
        <f t="shared" si="23"/>
        <v>666.66666666666663</v>
      </c>
      <c r="Q125" s="1">
        <f t="shared" si="24"/>
        <v>0</v>
      </c>
      <c r="R125" s="1">
        <f t="shared" si="32"/>
        <v>200000</v>
      </c>
    </row>
    <row r="126" spans="2:18">
      <c r="B126">
        <f t="shared" si="25"/>
        <v>117</v>
      </c>
      <c r="C126" s="1">
        <f t="shared" si="26"/>
        <v>1211.9606585988158</v>
      </c>
      <c r="D126" s="1">
        <f t="shared" si="18"/>
        <v>409.7680537474489</v>
      </c>
      <c r="E126" s="1">
        <f t="shared" si="19"/>
        <v>802.19260485136692</v>
      </c>
      <c r="F126" s="1">
        <f t="shared" si="27"/>
        <v>122930.41612423467</v>
      </c>
      <c r="H126">
        <f t="shared" si="28"/>
        <v>117</v>
      </c>
      <c r="I126" s="1">
        <f t="shared" si="20"/>
        <v>1177.7777777777758</v>
      </c>
      <c r="J126" s="1">
        <f t="shared" si="21"/>
        <v>344.44444444444235</v>
      </c>
      <c r="K126" s="1">
        <f t="shared" si="29"/>
        <v>833.33333333333337</v>
      </c>
      <c r="L126" s="1">
        <f t="shared" si="30"/>
        <v>103333.3333333327</v>
      </c>
      <c r="N126">
        <f t="shared" si="31"/>
        <v>117</v>
      </c>
      <c r="O126" s="1">
        <f t="shared" si="22"/>
        <v>666.66666666666663</v>
      </c>
      <c r="P126" s="1">
        <f t="shared" si="23"/>
        <v>666.66666666666663</v>
      </c>
      <c r="Q126" s="1">
        <f t="shared" si="24"/>
        <v>0</v>
      </c>
      <c r="R126" s="1">
        <f t="shared" si="32"/>
        <v>200000</v>
      </c>
    </row>
    <row r="127" spans="2:18">
      <c r="B127">
        <f t="shared" si="25"/>
        <v>118</v>
      </c>
      <c r="C127" s="1">
        <f t="shared" si="26"/>
        <v>1211.9606585988158</v>
      </c>
      <c r="D127" s="1">
        <f t="shared" si="18"/>
        <v>407.09407839794432</v>
      </c>
      <c r="E127" s="1">
        <f t="shared" si="19"/>
        <v>804.86658020087157</v>
      </c>
      <c r="F127" s="1">
        <f t="shared" si="27"/>
        <v>122128.2235193833</v>
      </c>
      <c r="H127">
        <f t="shared" si="28"/>
        <v>118</v>
      </c>
      <c r="I127" s="1">
        <f t="shared" si="20"/>
        <v>1174.999999999998</v>
      </c>
      <c r="J127" s="1">
        <f t="shared" si="21"/>
        <v>341.66666666666464</v>
      </c>
      <c r="K127" s="1">
        <f t="shared" si="29"/>
        <v>833.33333333333337</v>
      </c>
      <c r="L127" s="1">
        <f t="shared" si="30"/>
        <v>102499.99999999937</v>
      </c>
      <c r="N127">
        <f t="shared" si="31"/>
        <v>118</v>
      </c>
      <c r="O127" s="1">
        <f t="shared" si="22"/>
        <v>666.66666666666663</v>
      </c>
      <c r="P127" s="1">
        <f t="shared" si="23"/>
        <v>666.66666666666663</v>
      </c>
      <c r="Q127" s="1">
        <f t="shared" si="24"/>
        <v>0</v>
      </c>
      <c r="R127" s="1">
        <f t="shared" si="32"/>
        <v>200000</v>
      </c>
    </row>
    <row r="128" spans="2:18">
      <c r="B128">
        <f t="shared" si="25"/>
        <v>119</v>
      </c>
      <c r="C128" s="1">
        <f t="shared" si="26"/>
        <v>1211.9606585988158</v>
      </c>
      <c r="D128" s="1">
        <f t="shared" si="18"/>
        <v>404.4111897972748</v>
      </c>
      <c r="E128" s="1">
        <f t="shared" si="19"/>
        <v>807.54946880154102</v>
      </c>
      <c r="F128" s="1">
        <f t="shared" si="27"/>
        <v>121323.35693918243</v>
      </c>
      <c r="H128">
        <f t="shared" si="28"/>
        <v>119</v>
      </c>
      <c r="I128" s="1">
        <f t="shared" si="20"/>
        <v>1172.2222222222201</v>
      </c>
      <c r="J128" s="1">
        <f t="shared" si="21"/>
        <v>338.88888888888681</v>
      </c>
      <c r="K128" s="1">
        <f t="shared" si="29"/>
        <v>833.33333333333337</v>
      </c>
      <c r="L128" s="1">
        <f t="shared" si="30"/>
        <v>101666.66666666605</v>
      </c>
      <c r="N128">
        <f t="shared" si="31"/>
        <v>119</v>
      </c>
      <c r="O128" s="1">
        <f t="shared" si="22"/>
        <v>666.66666666666663</v>
      </c>
      <c r="P128" s="1">
        <f t="shared" si="23"/>
        <v>666.66666666666663</v>
      </c>
      <c r="Q128" s="1">
        <f t="shared" si="24"/>
        <v>0</v>
      </c>
      <c r="R128" s="1">
        <f t="shared" si="32"/>
        <v>200000</v>
      </c>
    </row>
    <row r="129" spans="2:18">
      <c r="B129">
        <f t="shared" si="25"/>
        <v>120</v>
      </c>
      <c r="C129" s="1">
        <f t="shared" si="26"/>
        <v>1211.9606585988158</v>
      </c>
      <c r="D129" s="1">
        <f t="shared" si="18"/>
        <v>401.71935823460291</v>
      </c>
      <c r="E129" s="1">
        <f t="shared" si="19"/>
        <v>810.24130036421298</v>
      </c>
      <c r="F129" s="1">
        <f t="shared" si="27"/>
        <v>120515.80747038088</v>
      </c>
      <c r="H129">
        <f t="shared" si="28"/>
        <v>120</v>
      </c>
      <c r="I129" s="1">
        <f t="shared" si="20"/>
        <v>1169.4444444444425</v>
      </c>
      <c r="J129" s="1">
        <f t="shared" si="21"/>
        <v>336.1111111111091</v>
      </c>
      <c r="K129" s="1">
        <f t="shared" si="29"/>
        <v>833.33333333333337</v>
      </c>
      <c r="L129" s="1">
        <f t="shared" si="30"/>
        <v>100833.33333333272</v>
      </c>
      <c r="N129">
        <f t="shared" si="31"/>
        <v>120</v>
      </c>
      <c r="O129" s="1">
        <f t="shared" si="22"/>
        <v>666.66666666666663</v>
      </c>
      <c r="P129" s="1">
        <f t="shared" si="23"/>
        <v>666.66666666666663</v>
      </c>
      <c r="Q129" s="1">
        <f t="shared" si="24"/>
        <v>0</v>
      </c>
      <c r="R129" s="1">
        <f t="shared" si="32"/>
        <v>200000</v>
      </c>
    </row>
    <row r="130" spans="2:18">
      <c r="B130">
        <f t="shared" si="25"/>
        <v>121</v>
      </c>
      <c r="C130" s="1">
        <f t="shared" si="26"/>
        <v>1211.9606585988158</v>
      </c>
      <c r="D130" s="1">
        <f t="shared" si="18"/>
        <v>399.01855390005557</v>
      </c>
      <c r="E130" s="1">
        <f t="shared" si="19"/>
        <v>812.9421046987602</v>
      </c>
      <c r="F130" s="1">
        <f t="shared" si="27"/>
        <v>119705.56617001667</v>
      </c>
      <c r="H130">
        <f t="shared" si="28"/>
        <v>121</v>
      </c>
      <c r="I130" s="1">
        <f t="shared" si="20"/>
        <v>1166.6666666666647</v>
      </c>
      <c r="J130" s="1">
        <f t="shared" si="21"/>
        <v>333.33333333333127</v>
      </c>
      <c r="K130" s="1">
        <f t="shared" si="29"/>
        <v>833.33333333333337</v>
      </c>
      <c r="L130" s="1">
        <f t="shared" si="30"/>
        <v>99999.999999999389</v>
      </c>
      <c r="N130">
        <f t="shared" si="31"/>
        <v>121</v>
      </c>
      <c r="O130" s="1">
        <f t="shared" si="22"/>
        <v>666.66666666666663</v>
      </c>
      <c r="P130" s="1">
        <f t="shared" si="23"/>
        <v>666.66666666666663</v>
      </c>
      <c r="Q130" s="1">
        <f t="shared" si="24"/>
        <v>0</v>
      </c>
      <c r="R130" s="1">
        <f t="shared" si="32"/>
        <v>200000</v>
      </c>
    </row>
    <row r="131" spans="2:18">
      <c r="B131">
        <f t="shared" si="25"/>
        <v>122</v>
      </c>
      <c r="C131" s="1">
        <f t="shared" si="26"/>
        <v>1211.9606585988158</v>
      </c>
      <c r="D131" s="1">
        <f t="shared" si="18"/>
        <v>396.30874688439303</v>
      </c>
      <c r="E131" s="1">
        <f t="shared" si="19"/>
        <v>815.65191171442279</v>
      </c>
      <c r="F131" s="1">
        <f t="shared" si="27"/>
        <v>118892.62406531791</v>
      </c>
      <c r="H131">
        <f t="shared" si="28"/>
        <v>122</v>
      </c>
      <c r="I131" s="1">
        <f t="shared" si="20"/>
        <v>1163.8888888888869</v>
      </c>
      <c r="J131" s="1">
        <f t="shared" si="21"/>
        <v>330.55555555555355</v>
      </c>
      <c r="K131" s="1">
        <f t="shared" si="29"/>
        <v>833.33333333333337</v>
      </c>
      <c r="L131" s="1">
        <f t="shared" si="30"/>
        <v>99166.66666666606</v>
      </c>
      <c r="N131">
        <f t="shared" si="31"/>
        <v>122</v>
      </c>
      <c r="O131" s="1">
        <f t="shared" si="22"/>
        <v>666.66666666666663</v>
      </c>
      <c r="P131" s="1">
        <f t="shared" si="23"/>
        <v>666.66666666666663</v>
      </c>
      <c r="Q131" s="1">
        <f t="shared" si="24"/>
        <v>0</v>
      </c>
      <c r="R131" s="1">
        <f t="shared" si="32"/>
        <v>200000</v>
      </c>
    </row>
    <row r="132" spans="2:18">
      <c r="B132">
        <f t="shared" si="25"/>
        <v>123</v>
      </c>
      <c r="C132" s="1">
        <f t="shared" si="26"/>
        <v>1211.9606585988158</v>
      </c>
      <c r="D132" s="1">
        <f t="shared" si="18"/>
        <v>393.58990717867829</v>
      </c>
      <c r="E132" s="1">
        <f t="shared" si="19"/>
        <v>818.37075142013759</v>
      </c>
      <c r="F132" s="1">
        <f t="shared" si="27"/>
        <v>118076.97215360349</v>
      </c>
      <c r="H132">
        <f t="shared" si="28"/>
        <v>123</v>
      </c>
      <c r="I132" s="1">
        <f t="shared" si="20"/>
        <v>1161.111111111109</v>
      </c>
      <c r="J132" s="1">
        <f t="shared" si="21"/>
        <v>327.77777777777578</v>
      </c>
      <c r="K132" s="1">
        <f t="shared" si="29"/>
        <v>833.33333333333337</v>
      </c>
      <c r="L132" s="1">
        <f t="shared" si="30"/>
        <v>98333.333333332732</v>
      </c>
      <c r="N132">
        <f t="shared" si="31"/>
        <v>123</v>
      </c>
      <c r="O132" s="1">
        <f t="shared" si="22"/>
        <v>666.66666666666663</v>
      </c>
      <c r="P132" s="1">
        <f t="shared" si="23"/>
        <v>666.66666666666663</v>
      </c>
      <c r="Q132" s="1">
        <f t="shared" si="24"/>
        <v>0</v>
      </c>
      <c r="R132" s="1">
        <f t="shared" si="32"/>
        <v>200000</v>
      </c>
    </row>
    <row r="133" spans="2:18">
      <c r="B133">
        <f t="shared" si="25"/>
        <v>124</v>
      </c>
      <c r="C133" s="1">
        <f t="shared" si="26"/>
        <v>1211.9606585988158</v>
      </c>
      <c r="D133" s="1">
        <f t="shared" si="18"/>
        <v>390.86200467394451</v>
      </c>
      <c r="E133" s="1">
        <f t="shared" si="19"/>
        <v>821.09865392487131</v>
      </c>
      <c r="F133" s="1">
        <f t="shared" si="27"/>
        <v>117258.60140218335</v>
      </c>
      <c r="H133">
        <f t="shared" si="28"/>
        <v>124</v>
      </c>
      <c r="I133" s="1">
        <f t="shared" si="20"/>
        <v>1158.3333333333314</v>
      </c>
      <c r="J133" s="1">
        <f t="shared" si="21"/>
        <v>324.99999999999801</v>
      </c>
      <c r="K133" s="1">
        <f t="shared" si="29"/>
        <v>833.33333333333337</v>
      </c>
      <c r="L133" s="1">
        <f t="shared" si="30"/>
        <v>97499.999999999403</v>
      </c>
      <c r="N133">
        <f t="shared" si="31"/>
        <v>124</v>
      </c>
      <c r="O133" s="1">
        <f t="shared" si="22"/>
        <v>666.66666666666663</v>
      </c>
      <c r="P133" s="1">
        <f t="shared" si="23"/>
        <v>666.66666666666663</v>
      </c>
      <c r="Q133" s="1">
        <f t="shared" si="24"/>
        <v>0</v>
      </c>
      <c r="R133" s="1">
        <f t="shared" si="32"/>
        <v>200000</v>
      </c>
    </row>
    <row r="134" spans="2:18">
      <c r="B134">
        <f t="shared" si="25"/>
        <v>125</v>
      </c>
      <c r="C134" s="1">
        <f t="shared" si="26"/>
        <v>1211.9606585988158</v>
      </c>
      <c r="D134" s="1">
        <f t="shared" si="18"/>
        <v>388.12500916086168</v>
      </c>
      <c r="E134" s="1">
        <f t="shared" si="19"/>
        <v>823.83564943795409</v>
      </c>
      <c r="F134" s="1">
        <f t="shared" si="27"/>
        <v>116437.50274825848</v>
      </c>
      <c r="H134">
        <f t="shared" si="28"/>
        <v>125</v>
      </c>
      <c r="I134" s="1">
        <f t="shared" si="20"/>
        <v>1155.5555555555536</v>
      </c>
      <c r="J134" s="1">
        <f t="shared" si="21"/>
        <v>322.22222222222024</v>
      </c>
      <c r="K134" s="1">
        <f t="shared" si="29"/>
        <v>833.33333333333337</v>
      </c>
      <c r="L134" s="1">
        <f t="shared" si="30"/>
        <v>96666.666666666075</v>
      </c>
      <c r="N134">
        <f t="shared" si="31"/>
        <v>125</v>
      </c>
      <c r="O134" s="1">
        <f t="shared" si="22"/>
        <v>666.66666666666663</v>
      </c>
      <c r="P134" s="1">
        <f t="shared" si="23"/>
        <v>666.66666666666663</v>
      </c>
      <c r="Q134" s="1">
        <f t="shared" si="24"/>
        <v>0</v>
      </c>
      <c r="R134" s="1">
        <f t="shared" si="32"/>
        <v>200000</v>
      </c>
    </row>
    <row r="135" spans="2:18">
      <c r="B135">
        <f t="shared" si="25"/>
        <v>126</v>
      </c>
      <c r="C135" s="1">
        <f t="shared" si="26"/>
        <v>1211.9606585988158</v>
      </c>
      <c r="D135" s="1">
        <f t="shared" si="18"/>
        <v>385.37889032940183</v>
      </c>
      <c r="E135" s="1">
        <f t="shared" si="19"/>
        <v>826.58176826941394</v>
      </c>
      <c r="F135" s="1">
        <f t="shared" si="27"/>
        <v>115613.66709882053</v>
      </c>
      <c r="H135">
        <f t="shared" si="28"/>
        <v>126</v>
      </c>
      <c r="I135" s="1">
        <f t="shared" si="20"/>
        <v>1152.7777777777758</v>
      </c>
      <c r="J135" s="1">
        <f t="shared" si="21"/>
        <v>319.44444444444247</v>
      </c>
      <c r="K135" s="1">
        <f t="shared" si="29"/>
        <v>833.33333333333337</v>
      </c>
      <c r="L135" s="1">
        <f t="shared" si="30"/>
        <v>95833.333333332746</v>
      </c>
      <c r="N135">
        <f t="shared" si="31"/>
        <v>126</v>
      </c>
      <c r="O135" s="1">
        <f t="shared" si="22"/>
        <v>666.66666666666663</v>
      </c>
      <c r="P135" s="1">
        <f t="shared" si="23"/>
        <v>666.66666666666663</v>
      </c>
      <c r="Q135" s="1">
        <f t="shared" si="24"/>
        <v>0</v>
      </c>
      <c r="R135" s="1">
        <f t="shared" si="32"/>
        <v>200000</v>
      </c>
    </row>
    <row r="136" spans="2:18">
      <c r="B136">
        <f t="shared" si="25"/>
        <v>127</v>
      </c>
      <c r="C136" s="1">
        <f t="shared" si="26"/>
        <v>1211.9606585988158</v>
      </c>
      <c r="D136" s="1">
        <f t="shared" si="18"/>
        <v>382.62361776850372</v>
      </c>
      <c r="E136" s="1">
        <f t="shared" si="19"/>
        <v>829.33704083031216</v>
      </c>
      <c r="F136" s="1">
        <f t="shared" si="27"/>
        <v>114787.08533055111</v>
      </c>
      <c r="H136">
        <f t="shared" si="28"/>
        <v>127</v>
      </c>
      <c r="I136" s="1">
        <f t="shared" si="20"/>
        <v>1149.9999999999982</v>
      </c>
      <c r="J136" s="1">
        <f t="shared" si="21"/>
        <v>316.66666666666475</v>
      </c>
      <c r="K136" s="1">
        <f t="shared" si="29"/>
        <v>833.33333333333337</v>
      </c>
      <c r="L136" s="1">
        <f t="shared" si="30"/>
        <v>94999.999999999418</v>
      </c>
      <c r="N136">
        <f t="shared" si="31"/>
        <v>127</v>
      </c>
      <c r="O136" s="1">
        <f t="shared" si="22"/>
        <v>666.66666666666663</v>
      </c>
      <c r="P136" s="1">
        <f t="shared" si="23"/>
        <v>666.66666666666663</v>
      </c>
      <c r="Q136" s="1">
        <f t="shared" si="24"/>
        <v>0</v>
      </c>
      <c r="R136" s="1">
        <f t="shared" si="32"/>
        <v>200000</v>
      </c>
    </row>
    <row r="137" spans="2:18">
      <c r="B137">
        <f t="shared" si="25"/>
        <v>128</v>
      </c>
      <c r="C137" s="1">
        <f t="shared" si="26"/>
        <v>1211.9606585988158</v>
      </c>
      <c r="D137" s="1">
        <f t="shared" si="18"/>
        <v>379.85916096573601</v>
      </c>
      <c r="E137" s="1">
        <f t="shared" si="19"/>
        <v>832.10149763307982</v>
      </c>
      <c r="F137" s="1">
        <f t="shared" si="27"/>
        <v>113957.7482897208</v>
      </c>
      <c r="H137">
        <f t="shared" si="28"/>
        <v>128</v>
      </c>
      <c r="I137" s="1">
        <f t="shared" si="20"/>
        <v>1147.2222222222204</v>
      </c>
      <c r="J137" s="1">
        <f t="shared" si="21"/>
        <v>313.88888888888698</v>
      </c>
      <c r="K137" s="1">
        <f t="shared" si="29"/>
        <v>833.33333333333337</v>
      </c>
      <c r="L137" s="1">
        <f t="shared" si="30"/>
        <v>94166.666666666089</v>
      </c>
      <c r="N137">
        <f t="shared" si="31"/>
        <v>128</v>
      </c>
      <c r="O137" s="1">
        <f t="shared" si="22"/>
        <v>666.66666666666663</v>
      </c>
      <c r="P137" s="1">
        <f t="shared" si="23"/>
        <v>666.66666666666663</v>
      </c>
      <c r="Q137" s="1">
        <f t="shared" si="24"/>
        <v>0</v>
      </c>
      <c r="R137" s="1">
        <f t="shared" si="32"/>
        <v>200000</v>
      </c>
    </row>
    <row r="138" spans="2:18">
      <c r="B138">
        <f t="shared" si="25"/>
        <v>129</v>
      </c>
      <c r="C138" s="1">
        <f t="shared" si="26"/>
        <v>1211.9606585988158</v>
      </c>
      <c r="D138" s="1">
        <f t="shared" si="18"/>
        <v>377.08548930695906</v>
      </c>
      <c r="E138" s="1">
        <f t="shared" si="19"/>
        <v>834.87516929185676</v>
      </c>
      <c r="F138" s="1">
        <f t="shared" si="27"/>
        <v>113125.64679208772</v>
      </c>
      <c r="H138">
        <f t="shared" si="28"/>
        <v>129</v>
      </c>
      <c r="I138" s="1">
        <f t="shared" si="20"/>
        <v>1144.4444444444425</v>
      </c>
      <c r="J138" s="1">
        <f t="shared" si="21"/>
        <v>311.11111111110921</v>
      </c>
      <c r="K138" s="1">
        <f t="shared" si="29"/>
        <v>833.33333333333337</v>
      </c>
      <c r="L138" s="1">
        <f t="shared" si="30"/>
        <v>93333.333333332761</v>
      </c>
      <c r="N138">
        <f t="shared" si="31"/>
        <v>129</v>
      </c>
      <c r="O138" s="1">
        <f t="shared" si="22"/>
        <v>666.66666666666663</v>
      </c>
      <c r="P138" s="1">
        <f t="shared" si="23"/>
        <v>666.66666666666663</v>
      </c>
      <c r="Q138" s="1">
        <f t="shared" si="24"/>
        <v>0</v>
      </c>
      <c r="R138" s="1">
        <f t="shared" si="32"/>
        <v>200000</v>
      </c>
    </row>
    <row r="139" spans="2:18">
      <c r="B139">
        <f t="shared" si="25"/>
        <v>130</v>
      </c>
      <c r="C139" s="1">
        <f t="shared" si="26"/>
        <v>1211.9606585988158</v>
      </c>
      <c r="D139" s="1">
        <f t="shared" ref="D139:D202" si="33">IF(B139="", "", F139*$C$4/12)</f>
        <v>374.30257207598623</v>
      </c>
      <c r="E139" s="1">
        <f t="shared" ref="E139:E202" si="34">IF(B139="", "", C139-D139)</f>
        <v>837.65808652282954</v>
      </c>
      <c r="F139" s="1">
        <f t="shared" si="27"/>
        <v>112290.77162279586</v>
      </c>
      <c r="H139">
        <f t="shared" si="28"/>
        <v>130</v>
      </c>
      <c r="I139" s="1">
        <f t="shared" ref="I139:I202" si="35">IF(H139="", "", SUM(J139:K139))</f>
        <v>1141.6666666666647</v>
      </c>
      <c r="J139" s="1">
        <f t="shared" ref="J139:J202" si="36">IF(H139="", "", L139*$C$4/12)</f>
        <v>308.33333333333144</v>
      </c>
      <c r="K139" s="1">
        <f t="shared" si="29"/>
        <v>833.33333333333337</v>
      </c>
      <c r="L139" s="1">
        <f t="shared" si="30"/>
        <v>92499.999999999432</v>
      </c>
      <c r="N139">
        <f t="shared" si="31"/>
        <v>130</v>
      </c>
      <c r="O139" s="1">
        <f t="shared" ref="O139:O202" si="37">IF(N139="", "", SUM(P139:Q139))</f>
        <v>666.66666666666663</v>
      </c>
      <c r="P139" s="1">
        <f t="shared" ref="P139:P202" si="38">IF(N139="", "", R139*$C$4/12)</f>
        <v>666.66666666666663</v>
      </c>
      <c r="Q139" s="1">
        <f t="shared" ref="Q139:Q202" si="39">IF(N139="", "", IF(N139=$C$3*12, $C$2, 0))</f>
        <v>0</v>
      </c>
      <c r="R139" s="1">
        <f t="shared" si="32"/>
        <v>200000</v>
      </c>
    </row>
    <row r="140" spans="2:18">
      <c r="B140">
        <f t="shared" ref="B140:B203" si="40">IF(B139&lt;$C$3*12, B139+1, "")</f>
        <v>131</v>
      </c>
      <c r="C140" s="1">
        <f t="shared" ref="C140:C203" si="41">IF(B140="", "", $C$7)</f>
        <v>1211.9606585988158</v>
      </c>
      <c r="D140" s="1">
        <f t="shared" si="33"/>
        <v>371.51037845424344</v>
      </c>
      <c r="E140" s="1">
        <f t="shared" si="34"/>
        <v>840.45028014457239</v>
      </c>
      <c r="F140" s="1">
        <f t="shared" ref="F140:F203" si="42">IF(B140="", "", F139-E139)</f>
        <v>111453.11353627303</v>
      </c>
      <c r="H140">
        <f t="shared" ref="H140:H203" si="43">IF(H139&lt;$C$3*12, H139+1, "")</f>
        <v>131</v>
      </c>
      <c r="I140" s="1">
        <f t="shared" si="35"/>
        <v>1138.8888888888871</v>
      </c>
      <c r="J140" s="1">
        <f t="shared" si="36"/>
        <v>305.55555555555367</v>
      </c>
      <c r="K140" s="1">
        <f t="shared" ref="K140:K203" si="44">IF(H140="", "", $I$7)</f>
        <v>833.33333333333337</v>
      </c>
      <c r="L140" s="1">
        <f t="shared" ref="L140:L203" si="45">IF(H140="", "", L139-K139)</f>
        <v>91666.666666666104</v>
      </c>
      <c r="N140">
        <f t="shared" ref="N140:N203" si="46">IF(N139&lt;$C$3*12, N139+1, "")</f>
        <v>131</v>
      </c>
      <c r="O140" s="1">
        <f t="shared" si="37"/>
        <v>666.66666666666663</v>
      </c>
      <c r="P140" s="1">
        <f t="shared" si="38"/>
        <v>666.66666666666663</v>
      </c>
      <c r="Q140" s="1">
        <f t="shared" si="39"/>
        <v>0</v>
      </c>
      <c r="R140" s="1">
        <f t="shared" ref="R140:R203" si="47">IF(N140="", "", R139-Q139)</f>
        <v>200000</v>
      </c>
    </row>
    <row r="141" spans="2:18">
      <c r="B141">
        <f t="shared" si="40"/>
        <v>132</v>
      </c>
      <c r="C141" s="1">
        <f t="shared" si="41"/>
        <v>1211.9606585988158</v>
      </c>
      <c r="D141" s="1">
        <f t="shared" si="33"/>
        <v>368.70887752042819</v>
      </c>
      <c r="E141" s="1">
        <f t="shared" si="34"/>
        <v>843.25178107838769</v>
      </c>
      <c r="F141" s="1">
        <f t="shared" si="42"/>
        <v>110612.66325612845</v>
      </c>
      <c r="H141">
        <f t="shared" si="43"/>
        <v>132</v>
      </c>
      <c r="I141" s="1">
        <f t="shared" si="35"/>
        <v>1136.1111111111093</v>
      </c>
      <c r="J141" s="1">
        <f t="shared" si="36"/>
        <v>302.77777777777595</v>
      </c>
      <c r="K141" s="1">
        <f t="shared" si="44"/>
        <v>833.33333333333337</v>
      </c>
      <c r="L141" s="1">
        <f t="shared" si="45"/>
        <v>90833.333333332776</v>
      </c>
      <c r="N141">
        <f t="shared" si="46"/>
        <v>132</v>
      </c>
      <c r="O141" s="1">
        <f t="shared" si="37"/>
        <v>666.66666666666663</v>
      </c>
      <c r="P141" s="1">
        <f t="shared" si="38"/>
        <v>666.66666666666663</v>
      </c>
      <c r="Q141" s="1">
        <f t="shared" si="39"/>
        <v>0</v>
      </c>
      <c r="R141" s="1">
        <f t="shared" si="47"/>
        <v>200000</v>
      </c>
    </row>
    <row r="142" spans="2:18">
      <c r="B142">
        <f t="shared" si="40"/>
        <v>133</v>
      </c>
      <c r="C142" s="1">
        <f t="shared" si="41"/>
        <v>1211.9606585988158</v>
      </c>
      <c r="D142" s="1">
        <f t="shared" si="33"/>
        <v>365.89803825016685</v>
      </c>
      <c r="E142" s="1">
        <f t="shared" si="34"/>
        <v>846.06262034864903</v>
      </c>
      <c r="F142" s="1">
        <f t="shared" si="42"/>
        <v>109769.41147505006</v>
      </c>
      <c r="H142">
        <f t="shared" si="43"/>
        <v>133</v>
      </c>
      <c r="I142" s="1">
        <f t="shared" si="35"/>
        <v>1133.3333333333317</v>
      </c>
      <c r="J142" s="1">
        <f t="shared" si="36"/>
        <v>299.99999999999818</v>
      </c>
      <c r="K142" s="1">
        <f t="shared" si="44"/>
        <v>833.33333333333337</v>
      </c>
      <c r="L142" s="1">
        <f t="shared" si="45"/>
        <v>89999.999999999447</v>
      </c>
      <c r="N142">
        <f t="shared" si="46"/>
        <v>133</v>
      </c>
      <c r="O142" s="1">
        <f t="shared" si="37"/>
        <v>666.66666666666663</v>
      </c>
      <c r="P142" s="1">
        <f t="shared" si="38"/>
        <v>666.66666666666663</v>
      </c>
      <c r="Q142" s="1">
        <f t="shared" si="39"/>
        <v>0</v>
      </c>
      <c r="R142" s="1">
        <f t="shared" si="47"/>
        <v>200000</v>
      </c>
    </row>
    <row r="143" spans="2:18">
      <c r="B143">
        <f t="shared" si="40"/>
        <v>134</v>
      </c>
      <c r="C143" s="1">
        <f t="shared" si="41"/>
        <v>1211.9606585988158</v>
      </c>
      <c r="D143" s="1">
        <f t="shared" si="33"/>
        <v>363.07782951567134</v>
      </c>
      <c r="E143" s="1">
        <f t="shared" si="34"/>
        <v>848.88282908314454</v>
      </c>
      <c r="F143" s="1">
        <f t="shared" si="42"/>
        <v>108923.34885470141</v>
      </c>
      <c r="H143">
        <f t="shared" si="43"/>
        <v>134</v>
      </c>
      <c r="I143" s="1">
        <f t="shared" si="35"/>
        <v>1130.5555555555538</v>
      </c>
      <c r="J143" s="1">
        <f t="shared" si="36"/>
        <v>297.22222222222041</v>
      </c>
      <c r="K143" s="1">
        <f t="shared" si="44"/>
        <v>833.33333333333337</v>
      </c>
      <c r="L143" s="1">
        <f t="shared" si="45"/>
        <v>89166.666666666119</v>
      </c>
      <c r="N143">
        <f t="shared" si="46"/>
        <v>134</v>
      </c>
      <c r="O143" s="1">
        <f t="shared" si="37"/>
        <v>666.66666666666663</v>
      </c>
      <c r="P143" s="1">
        <f t="shared" si="38"/>
        <v>666.66666666666663</v>
      </c>
      <c r="Q143" s="1">
        <f t="shared" si="39"/>
        <v>0</v>
      </c>
      <c r="R143" s="1">
        <f t="shared" si="47"/>
        <v>200000</v>
      </c>
    </row>
    <row r="144" spans="2:18">
      <c r="B144">
        <f t="shared" si="40"/>
        <v>135</v>
      </c>
      <c r="C144" s="1">
        <f t="shared" si="41"/>
        <v>1211.9606585988158</v>
      </c>
      <c r="D144" s="1">
        <f t="shared" si="33"/>
        <v>360.24822008539422</v>
      </c>
      <c r="E144" s="1">
        <f t="shared" si="34"/>
        <v>851.7124385134216</v>
      </c>
      <c r="F144" s="1">
        <f t="shared" si="42"/>
        <v>108074.46602561827</v>
      </c>
      <c r="H144">
        <f t="shared" si="43"/>
        <v>135</v>
      </c>
      <c r="I144" s="1">
        <f t="shared" si="35"/>
        <v>1127.777777777776</v>
      </c>
      <c r="J144" s="1">
        <f t="shared" si="36"/>
        <v>294.44444444444264</v>
      </c>
      <c r="K144" s="1">
        <f t="shared" si="44"/>
        <v>833.33333333333337</v>
      </c>
      <c r="L144" s="1">
        <f t="shared" si="45"/>
        <v>88333.33333333279</v>
      </c>
      <c r="N144">
        <f t="shared" si="46"/>
        <v>135</v>
      </c>
      <c r="O144" s="1">
        <f t="shared" si="37"/>
        <v>666.66666666666663</v>
      </c>
      <c r="P144" s="1">
        <f t="shared" si="38"/>
        <v>666.66666666666663</v>
      </c>
      <c r="Q144" s="1">
        <f t="shared" si="39"/>
        <v>0</v>
      </c>
      <c r="R144" s="1">
        <f t="shared" si="47"/>
        <v>200000</v>
      </c>
    </row>
    <row r="145" spans="2:18">
      <c r="B145">
        <f t="shared" si="40"/>
        <v>136</v>
      </c>
      <c r="C145" s="1">
        <f t="shared" si="41"/>
        <v>1211.9606585988158</v>
      </c>
      <c r="D145" s="1">
        <f t="shared" si="33"/>
        <v>357.40917862368286</v>
      </c>
      <c r="E145" s="1">
        <f t="shared" si="34"/>
        <v>854.55147997513291</v>
      </c>
      <c r="F145" s="1">
        <f t="shared" si="42"/>
        <v>107222.75358710485</v>
      </c>
      <c r="H145">
        <f t="shared" si="43"/>
        <v>136</v>
      </c>
      <c r="I145" s="1">
        <f t="shared" si="35"/>
        <v>1124.9999999999982</v>
      </c>
      <c r="J145" s="1">
        <f t="shared" si="36"/>
        <v>291.66666666666487</v>
      </c>
      <c r="K145" s="1">
        <f t="shared" si="44"/>
        <v>833.33333333333337</v>
      </c>
      <c r="L145" s="1">
        <f t="shared" si="45"/>
        <v>87499.999999999462</v>
      </c>
      <c r="N145">
        <f t="shared" si="46"/>
        <v>136</v>
      </c>
      <c r="O145" s="1">
        <f t="shared" si="37"/>
        <v>666.66666666666663</v>
      </c>
      <c r="P145" s="1">
        <f t="shared" si="38"/>
        <v>666.66666666666663</v>
      </c>
      <c r="Q145" s="1">
        <f t="shared" si="39"/>
        <v>0</v>
      </c>
      <c r="R145" s="1">
        <f t="shared" si="47"/>
        <v>200000</v>
      </c>
    </row>
    <row r="146" spans="2:18">
      <c r="B146">
        <f t="shared" si="40"/>
        <v>137</v>
      </c>
      <c r="C146" s="1">
        <f t="shared" si="41"/>
        <v>1211.9606585988158</v>
      </c>
      <c r="D146" s="1">
        <f t="shared" si="33"/>
        <v>354.5606736904324</v>
      </c>
      <c r="E146" s="1">
        <f t="shared" si="34"/>
        <v>857.39998490838343</v>
      </c>
      <c r="F146" s="1">
        <f t="shared" si="42"/>
        <v>106368.20210712971</v>
      </c>
      <c r="H146">
        <f t="shared" si="43"/>
        <v>137</v>
      </c>
      <c r="I146" s="1">
        <f t="shared" si="35"/>
        <v>1122.2222222222206</v>
      </c>
      <c r="J146" s="1">
        <f t="shared" si="36"/>
        <v>288.88888888888715</v>
      </c>
      <c r="K146" s="1">
        <f t="shared" si="44"/>
        <v>833.33333333333337</v>
      </c>
      <c r="L146" s="1">
        <f t="shared" si="45"/>
        <v>86666.666666666133</v>
      </c>
      <c r="N146">
        <f t="shared" si="46"/>
        <v>137</v>
      </c>
      <c r="O146" s="1">
        <f t="shared" si="37"/>
        <v>666.66666666666663</v>
      </c>
      <c r="P146" s="1">
        <f t="shared" si="38"/>
        <v>666.66666666666663</v>
      </c>
      <c r="Q146" s="1">
        <f t="shared" si="39"/>
        <v>0</v>
      </c>
      <c r="R146" s="1">
        <f t="shared" si="47"/>
        <v>200000</v>
      </c>
    </row>
    <row r="147" spans="2:18">
      <c r="B147">
        <f t="shared" si="40"/>
        <v>138</v>
      </c>
      <c r="C147" s="1">
        <f t="shared" si="41"/>
        <v>1211.9606585988158</v>
      </c>
      <c r="D147" s="1">
        <f t="shared" si="33"/>
        <v>351.70267374073774</v>
      </c>
      <c r="E147" s="1">
        <f t="shared" si="34"/>
        <v>860.25798485807809</v>
      </c>
      <c r="F147" s="1">
        <f t="shared" si="42"/>
        <v>105510.80212222133</v>
      </c>
      <c r="H147">
        <f t="shared" si="43"/>
        <v>138</v>
      </c>
      <c r="I147" s="1">
        <f t="shared" si="35"/>
        <v>1119.4444444444428</v>
      </c>
      <c r="J147" s="1">
        <f t="shared" si="36"/>
        <v>286.11111111110932</v>
      </c>
      <c r="K147" s="1">
        <f t="shared" si="44"/>
        <v>833.33333333333337</v>
      </c>
      <c r="L147" s="1">
        <f t="shared" si="45"/>
        <v>85833.333333332805</v>
      </c>
      <c r="N147">
        <f t="shared" si="46"/>
        <v>138</v>
      </c>
      <c r="O147" s="1">
        <f t="shared" si="37"/>
        <v>666.66666666666663</v>
      </c>
      <c r="P147" s="1">
        <f t="shared" si="38"/>
        <v>666.66666666666663</v>
      </c>
      <c r="Q147" s="1">
        <f t="shared" si="39"/>
        <v>0</v>
      </c>
      <c r="R147" s="1">
        <f t="shared" si="47"/>
        <v>200000</v>
      </c>
    </row>
    <row r="148" spans="2:18">
      <c r="B148">
        <f t="shared" si="40"/>
        <v>139</v>
      </c>
      <c r="C148" s="1">
        <f t="shared" si="41"/>
        <v>1211.9606585988158</v>
      </c>
      <c r="D148" s="1">
        <f t="shared" si="33"/>
        <v>348.83514712454416</v>
      </c>
      <c r="E148" s="1">
        <f t="shared" si="34"/>
        <v>863.12551147427166</v>
      </c>
      <c r="F148" s="1">
        <f t="shared" si="42"/>
        <v>104650.54413736325</v>
      </c>
      <c r="H148">
        <f t="shared" si="43"/>
        <v>139</v>
      </c>
      <c r="I148" s="1">
        <f t="shared" si="35"/>
        <v>1116.6666666666649</v>
      </c>
      <c r="J148" s="1">
        <f t="shared" si="36"/>
        <v>283.33333333333161</v>
      </c>
      <c r="K148" s="1">
        <f t="shared" si="44"/>
        <v>833.33333333333337</v>
      </c>
      <c r="L148" s="1">
        <f t="shared" si="45"/>
        <v>84999.999999999476</v>
      </c>
      <c r="N148">
        <f t="shared" si="46"/>
        <v>139</v>
      </c>
      <c r="O148" s="1">
        <f t="shared" si="37"/>
        <v>666.66666666666663</v>
      </c>
      <c r="P148" s="1">
        <f t="shared" si="38"/>
        <v>666.66666666666663</v>
      </c>
      <c r="Q148" s="1">
        <f t="shared" si="39"/>
        <v>0</v>
      </c>
      <c r="R148" s="1">
        <f t="shared" si="47"/>
        <v>200000</v>
      </c>
    </row>
    <row r="149" spans="2:18">
      <c r="B149">
        <f t="shared" si="40"/>
        <v>140</v>
      </c>
      <c r="C149" s="1">
        <f t="shared" si="41"/>
        <v>1211.9606585988158</v>
      </c>
      <c r="D149" s="1">
        <f t="shared" si="33"/>
        <v>345.95806208629665</v>
      </c>
      <c r="E149" s="1">
        <f t="shared" si="34"/>
        <v>866.00259651251918</v>
      </c>
      <c r="F149" s="1">
        <f t="shared" si="42"/>
        <v>103787.41862588898</v>
      </c>
      <c r="H149">
        <f t="shared" si="43"/>
        <v>140</v>
      </c>
      <c r="I149" s="1">
        <f t="shared" si="35"/>
        <v>1113.8888888888873</v>
      </c>
      <c r="J149" s="1">
        <f t="shared" si="36"/>
        <v>280.55555555555384</v>
      </c>
      <c r="K149" s="1">
        <f t="shared" si="44"/>
        <v>833.33333333333337</v>
      </c>
      <c r="L149" s="1">
        <f t="shared" si="45"/>
        <v>84166.666666666148</v>
      </c>
      <c r="N149">
        <f t="shared" si="46"/>
        <v>140</v>
      </c>
      <c r="O149" s="1">
        <f t="shared" si="37"/>
        <v>666.66666666666663</v>
      </c>
      <c r="P149" s="1">
        <f t="shared" si="38"/>
        <v>666.66666666666663</v>
      </c>
      <c r="Q149" s="1">
        <f t="shared" si="39"/>
        <v>0</v>
      </c>
      <c r="R149" s="1">
        <f t="shared" si="47"/>
        <v>200000</v>
      </c>
    </row>
    <row r="150" spans="2:18">
      <c r="B150">
        <f t="shared" si="40"/>
        <v>141</v>
      </c>
      <c r="C150" s="1">
        <f t="shared" si="41"/>
        <v>1211.9606585988158</v>
      </c>
      <c r="D150" s="1">
        <f t="shared" si="33"/>
        <v>343.07138676458817</v>
      </c>
      <c r="E150" s="1">
        <f t="shared" si="34"/>
        <v>868.88927183422766</v>
      </c>
      <c r="F150" s="1">
        <f t="shared" si="42"/>
        <v>102921.41602937646</v>
      </c>
      <c r="H150">
        <f t="shared" si="43"/>
        <v>141</v>
      </c>
      <c r="I150" s="1">
        <f t="shared" si="35"/>
        <v>1111.1111111111095</v>
      </c>
      <c r="J150" s="1">
        <f t="shared" si="36"/>
        <v>277.77777777777607</v>
      </c>
      <c r="K150" s="1">
        <f t="shared" si="44"/>
        <v>833.33333333333337</v>
      </c>
      <c r="L150" s="1">
        <f t="shared" si="45"/>
        <v>83333.333333332819</v>
      </c>
      <c r="N150">
        <f t="shared" si="46"/>
        <v>141</v>
      </c>
      <c r="O150" s="1">
        <f t="shared" si="37"/>
        <v>666.66666666666663</v>
      </c>
      <c r="P150" s="1">
        <f t="shared" si="38"/>
        <v>666.66666666666663</v>
      </c>
      <c r="Q150" s="1">
        <f t="shared" si="39"/>
        <v>0</v>
      </c>
      <c r="R150" s="1">
        <f t="shared" si="47"/>
        <v>200000</v>
      </c>
    </row>
    <row r="151" spans="2:18">
      <c r="B151">
        <f t="shared" si="40"/>
        <v>142</v>
      </c>
      <c r="C151" s="1">
        <f t="shared" si="41"/>
        <v>1211.9606585988158</v>
      </c>
      <c r="D151" s="1">
        <f t="shared" si="33"/>
        <v>340.17508919180744</v>
      </c>
      <c r="E151" s="1">
        <f t="shared" si="34"/>
        <v>871.78556940700832</v>
      </c>
      <c r="F151" s="1">
        <f t="shared" si="42"/>
        <v>102052.52675754223</v>
      </c>
      <c r="H151">
        <f t="shared" si="43"/>
        <v>142</v>
      </c>
      <c r="I151" s="1">
        <f t="shared" si="35"/>
        <v>1108.3333333333317</v>
      </c>
      <c r="J151" s="1">
        <f t="shared" si="36"/>
        <v>274.99999999999829</v>
      </c>
      <c r="K151" s="1">
        <f t="shared" si="44"/>
        <v>833.33333333333337</v>
      </c>
      <c r="L151" s="1">
        <f t="shared" si="45"/>
        <v>82499.999999999491</v>
      </c>
      <c r="N151">
        <f t="shared" si="46"/>
        <v>142</v>
      </c>
      <c r="O151" s="1">
        <f t="shared" si="37"/>
        <v>666.66666666666663</v>
      </c>
      <c r="P151" s="1">
        <f t="shared" si="38"/>
        <v>666.66666666666663</v>
      </c>
      <c r="Q151" s="1">
        <f t="shared" si="39"/>
        <v>0</v>
      </c>
      <c r="R151" s="1">
        <f t="shared" si="47"/>
        <v>200000</v>
      </c>
    </row>
    <row r="152" spans="2:18">
      <c r="B152">
        <f t="shared" si="40"/>
        <v>143</v>
      </c>
      <c r="C152" s="1">
        <f t="shared" si="41"/>
        <v>1211.9606585988158</v>
      </c>
      <c r="D152" s="1">
        <f t="shared" si="33"/>
        <v>337.26913729378413</v>
      </c>
      <c r="E152" s="1">
        <f t="shared" si="34"/>
        <v>874.69152130503176</v>
      </c>
      <c r="F152" s="1">
        <f t="shared" si="42"/>
        <v>101180.74118813523</v>
      </c>
      <c r="H152">
        <f t="shared" si="43"/>
        <v>143</v>
      </c>
      <c r="I152" s="1">
        <f t="shared" si="35"/>
        <v>1105.5555555555538</v>
      </c>
      <c r="J152" s="1">
        <f t="shared" si="36"/>
        <v>272.22222222222052</v>
      </c>
      <c r="K152" s="1">
        <f t="shared" si="44"/>
        <v>833.33333333333337</v>
      </c>
      <c r="L152" s="1">
        <f t="shared" si="45"/>
        <v>81666.666666666162</v>
      </c>
      <c r="N152">
        <f t="shared" si="46"/>
        <v>143</v>
      </c>
      <c r="O152" s="1">
        <f t="shared" si="37"/>
        <v>666.66666666666663</v>
      </c>
      <c r="P152" s="1">
        <f t="shared" si="38"/>
        <v>666.66666666666663</v>
      </c>
      <c r="Q152" s="1">
        <f t="shared" si="39"/>
        <v>0</v>
      </c>
      <c r="R152" s="1">
        <f t="shared" si="47"/>
        <v>200000</v>
      </c>
    </row>
    <row r="153" spans="2:18">
      <c r="B153">
        <f t="shared" si="40"/>
        <v>144</v>
      </c>
      <c r="C153" s="1">
        <f t="shared" si="41"/>
        <v>1211.9606585988158</v>
      </c>
      <c r="D153" s="1">
        <f t="shared" si="33"/>
        <v>334.35349888943398</v>
      </c>
      <c r="E153" s="1">
        <f t="shared" si="34"/>
        <v>877.6071597093819</v>
      </c>
      <c r="F153" s="1">
        <f t="shared" si="42"/>
        <v>100306.04966683019</v>
      </c>
      <c r="H153">
        <f t="shared" si="43"/>
        <v>144</v>
      </c>
      <c r="I153" s="1">
        <f t="shared" si="35"/>
        <v>1102.7777777777762</v>
      </c>
      <c r="J153" s="1">
        <f t="shared" si="36"/>
        <v>269.44444444444281</v>
      </c>
      <c r="K153" s="1">
        <f t="shared" si="44"/>
        <v>833.33333333333337</v>
      </c>
      <c r="L153" s="1">
        <f t="shared" si="45"/>
        <v>80833.333333332834</v>
      </c>
      <c r="N153">
        <f t="shared" si="46"/>
        <v>144</v>
      </c>
      <c r="O153" s="1">
        <f t="shared" si="37"/>
        <v>666.66666666666663</v>
      </c>
      <c r="P153" s="1">
        <f t="shared" si="38"/>
        <v>666.66666666666663</v>
      </c>
      <c r="Q153" s="1">
        <f t="shared" si="39"/>
        <v>0</v>
      </c>
      <c r="R153" s="1">
        <f t="shared" si="47"/>
        <v>200000</v>
      </c>
    </row>
    <row r="154" spans="2:18">
      <c r="B154">
        <f t="shared" si="40"/>
        <v>145</v>
      </c>
      <c r="C154" s="1">
        <f t="shared" si="41"/>
        <v>1211.9606585988158</v>
      </c>
      <c r="D154" s="1">
        <f t="shared" si="33"/>
        <v>331.4281416904027</v>
      </c>
      <c r="E154" s="1">
        <f t="shared" si="34"/>
        <v>880.53251690841307</v>
      </c>
      <c r="F154" s="1">
        <f t="shared" si="42"/>
        <v>99428.44250712081</v>
      </c>
      <c r="H154">
        <f t="shared" si="43"/>
        <v>145</v>
      </c>
      <c r="I154" s="1">
        <f t="shared" si="35"/>
        <v>1099.9999999999984</v>
      </c>
      <c r="J154" s="1">
        <f t="shared" si="36"/>
        <v>266.66666666666504</v>
      </c>
      <c r="K154" s="1">
        <f t="shared" si="44"/>
        <v>833.33333333333337</v>
      </c>
      <c r="L154" s="1">
        <f t="shared" si="45"/>
        <v>79999.999999999505</v>
      </c>
      <c r="N154">
        <f t="shared" si="46"/>
        <v>145</v>
      </c>
      <c r="O154" s="1">
        <f t="shared" si="37"/>
        <v>666.66666666666663</v>
      </c>
      <c r="P154" s="1">
        <f t="shared" si="38"/>
        <v>666.66666666666663</v>
      </c>
      <c r="Q154" s="1">
        <f t="shared" si="39"/>
        <v>0</v>
      </c>
      <c r="R154" s="1">
        <f t="shared" si="47"/>
        <v>200000</v>
      </c>
    </row>
    <row r="155" spans="2:18">
      <c r="B155">
        <f t="shared" si="40"/>
        <v>146</v>
      </c>
      <c r="C155" s="1">
        <f t="shared" si="41"/>
        <v>1211.9606585988158</v>
      </c>
      <c r="D155" s="1">
        <f t="shared" si="33"/>
        <v>328.49303330070802</v>
      </c>
      <c r="E155" s="1">
        <f t="shared" si="34"/>
        <v>883.46762529810781</v>
      </c>
      <c r="F155" s="1">
        <f t="shared" si="42"/>
        <v>98547.9099902124</v>
      </c>
      <c r="H155">
        <f t="shared" si="43"/>
        <v>146</v>
      </c>
      <c r="I155" s="1">
        <f t="shared" si="35"/>
        <v>1097.2222222222206</v>
      </c>
      <c r="J155" s="1">
        <f t="shared" si="36"/>
        <v>263.88888888888727</v>
      </c>
      <c r="K155" s="1">
        <f t="shared" si="44"/>
        <v>833.33333333333337</v>
      </c>
      <c r="L155" s="1">
        <f t="shared" si="45"/>
        <v>79166.666666666177</v>
      </c>
      <c r="N155">
        <f t="shared" si="46"/>
        <v>146</v>
      </c>
      <c r="O155" s="1">
        <f t="shared" si="37"/>
        <v>666.66666666666663</v>
      </c>
      <c r="P155" s="1">
        <f t="shared" si="38"/>
        <v>666.66666666666663</v>
      </c>
      <c r="Q155" s="1">
        <f t="shared" si="39"/>
        <v>0</v>
      </c>
      <c r="R155" s="1">
        <f t="shared" si="47"/>
        <v>200000</v>
      </c>
    </row>
    <row r="156" spans="2:18">
      <c r="B156">
        <f t="shared" si="40"/>
        <v>147</v>
      </c>
      <c r="C156" s="1">
        <f t="shared" si="41"/>
        <v>1211.9606585988158</v>
      </c>
      <c r="D156" s="1">
        <f t="shared" si="33"/>
        <v>325.548141216381</v>
      </c>
      <c r="E156" s="1">
        <f t="shared" si="34"/>
        <v>886.41251738243477</v>
      </c>
      <c r="F156" s="1">
        <f t="shared" si="42"/>
        <v>97664.442364914299</v>
      </c>
      <c r="H156">
        <f t="shared" si="43"/>
        <v>147</v>
      </c>
      <c r="I156" s="1">
        <f t="shared" si="35"/>
        <v>1094.444444444443</v>
      </c>
      <c r="J156" s="1">
        <f t="shared" si="36"/>
        <v>261.11111111110949</v>
      </c>
      <c r="K156" s="1">
        <f t="shared" si="44"/>
        <v>833.33333333333337</v>
      </c>
      <c r="L156" s="1">
        <f t="shared" si="45"/>
        <v>78333.333333332848</v>
      </c>
      <c r="N156">
        <f t="shared" si="46"/>
        <v>147</v>
      </c>
      <c r="O156" s="1">
        <f t="shared" si="37"/>
        <v>666.66666666666663</v>
      </c>
      <c r="P156" s="1">
        <f t="shared" si="38"/>
        <v>666.66666666666663</v>
      </c>
      <c r="Q156" s="1">
        <f t="shared" si="39"/>
        <v>0</v>
      </c>
      <c r="R156" s="1">
        <f t="shared" si="47"/>
        <v>200000</v>
      </c>
    </row>
    <row r="157" spans="2:18">
      <c r="B157">
        <f t="shared" si="40"/>
        <v>148</v>
      </c>
      <c r="C157" s="1">
        <f t="shared" si="41"/>
        <v>1211.9606585988158</v>
      </c>
      <c r="D157" s="1">
        <f t="shared" si="33"/>
        <v>322.59343282510628</v>
      </c>
      <c r="E157" s="1">
        <f t="shared" si="34"/>
        <v>889.36722577370961</v>
      </c>
      <c r="F157" s="1">
        <f t="shared" si="42"/>
        <v>96778.02984753187</v>
      </c>
      <c r="H157">
        <f t="shared" si="43"/>
        <v>148</v>
      </c>
      <c r="I157" s="1">
        <f t="shared" si="35"/>
        <v>1091.6666666666652</v>
      </c>
      <c r="J157" s="1">
        <f t="shared" si="36"/>
        <v>258.33333333333172</v>
      </c>
      <c r="K157" s="1">
        <f t="shared" si="44"/>
        <v>833.33333333333337</v>
      </c>
      <c r="L157" s="1">
        <f t="shared" si="45"/>
        <v>77499.99999999952</v>
      </c>
      <c r="N157">
        <f t="shared" si="46"/>
        <v>148</v>
      </c>
      <c r="O157" s="1">
        <f t="shared" si="37"/>
        <v>666.66666666666663</v>
      </c>
      <c r="P157" s="1">
        <f t="shared" si="38"/>
        <v>666.66666666666663</v>
      </c>
      <c r="Q157" s="1">
        <f t="shared" si="39"/>
        <v>0</v>
      </c>
      <c r="R157" s="1">
        <f t="shared" si="47"/>
        <v>200000</v>
      </c>
    </row>
    <row r="158" spans="2:18">
      <c r="B158">
        <f t="shared" si="40"/>
        <v>149</v>
      </c>
      <c r="C158" s="1">
        <f t="shared" si="41"/>
        <v>1211.9606585988158</v>
      </c>
      <c r="D158" s="1">
        <f t="shared" si="33"/>
        <v>319.62887540586058</v>
      </c>
      <c r="E158" s="1">
        <f t="shared" si="34"/>
        <v>892.3317831929553</v>
      </c>
      <c r="F158" s="1">
        <f t="shared" si="42"/>
        <v>95888.662621758165</v>
      </c>
      <c r="H158">
        <f t="shared" si="43"/>
        <v>149</v>
      </c>
      <c r="I158" s="1">
        <f t="shared" si="35"/>
        <v>1088.8888888888873</v>
      </c>
      <c r="J158" s="1">
        <f t="shared" si="36"/>
        <v>255.55555555555398</v>
      </c>
      <c r="K158" s="1">
        <f t="shared" si="44"/>
        <v>833.33333333333337</v>
      </c>
      <c r="L158" s="1">
        <f t="shared" si="45"/>
        <v>76666.666666666191</v>
      </c>
      <c r="N158">
        <f t="shared" si="46"/>
        <v>149</v>
      </c>
      <c r="O158" s="1">
        <f t="shared" si="37"/>
        <v>666.66666666666663</v>
      </c>
      <c r="P158" s="1">
        <f t="shared" si="38"/>
        <v>666.66666666666663</v>
      </c>
      <c r="Q158" s="1">
        <f t="shared" si="39"/>
        <v>0</v>
      </c>
      <c r="R158" s="1">
        <f t="shared" si="47"/>
        <v>200000</v>
      </c>
    </row>
    <row r="159" spans="2:18">
      <c r="B159">
        <f t="shared" si="40"/>
        <v>150</v>
      </c>
      <c r="C159" s="1">
        <f t="shared" si="41"/>
        <v>1211.9606585988158</v>
      </c>
      <c r="D159" s="1">
        <f t="shared" si="33"/>
        <v>316.65443612855069</v>
      </c>
      <c r="E159" s="1">
        <f t="shared" si="34"/>
        <v>895.30622247026508</v>
      </c>
      <c r="F159" s="1">
        <f t="shared" si="42"/>
        <v>94996.330838565205</v>
      </c>
      <c r="H159">
        <f t="shared" si="43"/>
        <v>150</v>
      </c>
      <c r="I159" s="1">
        <f t="shared" si="35"/>
        <v>1086.1111111111095</v>
      </c>
      <c r="J159" s="1">
        <f t="shared" si="36"/>
        <v>252.77777777777621</v>
      </c>
      <c r="K159" s="1">
        <f t="shared" si="44"/>
        <v>833.33333333333337</v>
      </c>
      <c r="L159" s="1">
        <f t="shared" si="45"/>
        <v>75833.333333332863</v>
      </c>
      <c r="N159">
        <f t="shared" si="46"/>
        <v>150</v>
      </c>
      <c r="O159" s="1">
        <f t="shared" si="37"/>
        <v>666.66666666666663</v>
      </c>
      <c r="P159" s="1">
        <f t="shared" si="38"/>
        <v>666.66666666666663</v>
      </c>
      <c r="Q159" s="1">
        <f t="shared" si="39"/>
        <v>0</v>
      </c>
      <c r="R159" s="1">
        <f t="shared" si="47"/>
        <v>200000</v>
      </c>
    </row>
    <row r="160" spans="2:18">
      <c r="B160">
        <f t="shared" si="40"/>
        <v>151</v>
      </c>
      <c r="C160" s="1">
        <f t="shared" si="41"/>
        <v>1211.9606585988158</v>
      </c>
      <c r="D160" s="1">
        <f t="shared" si="33"/>
        <v>313.67008205364982</v>
      </c>
      <c r="E160" s="1">
        <f t="shared" si="34"/>
        <v>898.290576545166</v>
      </c>
      <c r="F160" s="1">
        <f t="shared" si="42"/>
        <v>94101.024616094946</v>
      </c>
      <c r="H160">
        <f t="shared" si="43"/>
        <v>151</v>
      </c>
      <c r="I160" s="1">
        <f t="shared" si="35"/>
        <v>1083.3333333333319</v>
      </c>
      <c r="J160" s="1">
        <f t="shared" si="36"/>
        <v>249.99999999999844</v>
      </c>
      <c r="K160" s="1">
        <f t="shared" si="44"/>
        <v>833.33333333333337</v>
      </c>
      <c r="L160" s="1">
        <f t="shared" si="45"/>
        <v>74999.999999999534</v>
      </c>
      <c r="N160">
        <f t="shared" si="46"/>
        <v>151</v>
      </c>
      <c r="O160" s="1">
        <f t="shared" si="37"/>
        <v>666.66666666666663</v>
      </c>
      <c r="P160" s="1">
        <f t="shared" si="38"/>
        <v>666.66666666666663</v>
      </c>
      <c r="Q160" s="1">
        <f t="shared" si="39"/>
        <v>0</v>
      </c>
      <c r="R160" s="1">
        <f t="shared" si="47"/>
        <v>200000</v>
      </c>
    </row>
    <row r="161" spans="2:18">
      <c r="B161">
        <f t="shared" si="40"/>
        <v>152</v>
      </c>
      <c r="C161" s="1">
        <f t="shared" si="41"/>
        <v>1211.9606585988158</v>
      </c>
      <c r="D161" s="1">
        <f t="shared" si="33"/>
        <v>310.6757801318326</v>
      </c>
      <c r="E161" s="1">
        <f t="shared" si="34"/>
        <v>901.28487846698317</v>
      </c>
      <c r="F161" s="1">
        <f t="shared" si="42"/>
        <v>93202.734039549774</v>
      </c>
      <c r="H161">
        <f t="shared" si="43"/>
        <v>152</v>
      </c>
      <c r="I161" s="1">
        <f t="shared" si="35"/>
        <v>1080.5555555555541</v>
      </c>
      <c r="J161" s="1">
        <f t="shared" si="36"/>
        <v>247.22222222222069</v>
      </c>
      <c r="K161" s="1">
        <f t="shared" si="44"/>
        <v>833.33333333333337</v>
      </c>
      <c r="L161" s="1">
        <f t="shared" si="45"/>
        <v>74166.666666666206</v>
      </c>
      <c r="N161">
        <f t="shared" si="46"/>
        <v>152</v>
      </c>
      <c r="O161" s="1">
        <f t="shared" si="37"/>
        <v>666.66666666666663</v>
      </c>
      <c r="P161" s="1">
        <f t="shared" si="38"/>
        <v>666.66666666666663</v>
      </c>
      <c r="Q161" s="1">
        <f t="shared" si="39"/>
        <v>0</v>
      </c>
      <c r="R161" s="1">
        <f t="shared" si="47"/>
        <v>200000</v>
      </c>
    </row>
    <row r="162" spans="2:18">
      <c r="B162">
        <f t="shared" si="40"/>
        <v>153</v>
      </c>
      <c r="C162" s="1">
        <f t="shared" si="41"/>
        <v>1211.9606585988158</v>
      </c>
      <c r="D162" s="1">
        <f t="shared" si="33"/>
        <v>307.67149720360936</v>
      </c>
      <c r="E162" s="1">
        <f t="shared" si="34"/>
        <v>904.28916139520652</v>
      </c>
      <c r="F162" s="1">
        <f t="shared" si="42"/>
        <v>92301.449161082797</v>
      </c>
      <c r="H162">
        <f t="shared" si="43"/>
        <v>153</v>
      </c>
      <c r="I162" s="1">
        <f t="shared" si="35"/>
        <v>1077.7777777777762</v>
      </c>
      <c r="J162" s="1">
        <f t="shared" si="36"/>
        <v>244.44444444444295</v>
      </c>
      <c r="K162" s="1">
        <f t="shared" si="44"/>
        <v>833.33333333333337</v>
      </c>
      <c r="L162" s="1">
        <f t="shared" si="45"/>
        <v>73333.333333332877</v>
      </c>
      <c r="N162">
        <f t="shared" si="46"/>
        <v>153</v>
      </c>
      <c r="O162" s="1">
        <f t="shared" si="37"/>
        <v>666.66666666666663</v>
      </c>
      <c r="P162" s="1">
        <f t="shared" si="38"/>
        <v>666.66666666666663</v>
      </c>
      <c r="Q162" s="1">
        <f t="shared" si="39"/>
        <v>0</v>
      </c>
      <c r="R162" s="1">
        <f t="shared" si="47"/>
        <v>200000</v>
      </c>
    </row>
    <row r="163" spans="2:18">
      <c r="B163">
        <f t="shared" si="40"/>
        <v>154</v>
      </c>
      <c r="C163" s="1">
        <f t="shared" si="41"/>
        <v>1211.9606585988158</v>
      </c>
      <c r="D163" s="1">
        <f t="shared" si="33"/>
        <v>304.65719999895862</v>
      </c>
      <c r="E163" s="1">
        <f t="shared" si="34"/>
        <v>907.30345859985721</v>
      </c>
      <c r="F163" s="1">
        <f t="shared" si="42"/>
        <v>91397.159999687588</v>
      </c>
      <c r="H163">
        <f t="shared" si="43"/>
        <v>154</v>
      </c>
      <c r="I163" s="1">
        <f t="shared" si="35"/>
        <v>1074.9999999999986</v>
      </c>
      <c r="J163" s="1">
        <f t="shared" si="36"/>
        <v>241.66666666666515</v>
      </c>
      <c r="K163" s="1">
        <f t="shared" si="44"/>
        <v>833.33333333333337</v>
      </c>
      <c r="L163" s="1">
        <f t="shared" si="45"/>
        <v>72499.999999999549</v>
      </c>
      <c r="N163">
        <f t="shared" si="46"/>
        <v>154</v>
      </c>
      <c r="O163" s="1">
        <f t="shared" si="37"/>
        <v>666.66666666666663</v>
      </c>
      <c r="P163" s="1">
        <f t="shared" si="38"/>
        <v>666.66666666666663</v>
      </c>
      <c r="Q163" s="1">
        <f t="shared" si="39"/>
        <v>0</v>
      </c>
      <c r="R163" s="1">
        <f t="shared" si="47"/>
        <v>200000</v>
      </c>
    </row>
    <row r="164" spans="2:18">
      <c r="B164">
        <f t="shared" si="40"/>
        <v>155</v>
      </c>
      <c r="C164" s="1">
        <f t="shared" si="41"/>
        <v>1211.9606585988158</v>
      </c>
      <c r="D164" s="1">
        <f t="shared" si="33"/>
        <v>301.63285513695911</v>
      </c>
      <c r="E164" s="1">
        <f t="shared" si="34"/>
        <v>910.32780346185677</v>
      </c>
      <c r="F164" s="1">
        <f t="shared" si="42"/>
        <v>90489.856541087735</v>
      </c>
      <c r="H164">
        <f t="shared" si="43"/>
        <v>155</v>
      </c>
      <c r="I164" s="1">
        <f t="shared" si="35"/>
        <v>1072.2222222222208</v>
      </c>
      <c r="J164" s="1">
        <f t="shared" si="36"/>
        <v>238.88888888888741</v>
      </c>
      <c r="K164" s="1">
        <f t="shared" si="44"/>
        <v>833.33333333333337</v>
      </c>
      <c r="L164" s="1">
        <f t="shared" si="45"/>
        <v>71666.66666666622</v>
      </c>
      <c r="N164">
        <f t="shared" si="46"/>
        <v>155</v>
      </c>
      <c r="O164" s="1">
        <f t="shared" si="37"/>
        <v>666.66666666666663</v>
      </c>
      <c r="P164" s="1">
        <f t="shared" si="38"/>
        <v>666.66666666666663</v>
      </c>
      <c r="Q164" s="1">
        <f t="shared" si="39"/>
        <v>0</v>
      </c>
      <c r="R164" s="1">
        <f t="shared" si="47"/>
        <v>200000</v>
      </c>
    </row>
    <row r="165" spans="2:18">
      <c r="B165">
        <f t="shared" si="40"/>
        <v>156</v>
      </c>
      <c r="C165" s="1">
        <f t="shared" si="41"/>
        <v>1211.9606585988158</v>
      </c>
      <c r="D165" s="1">
        <f t="shared" si="33"/>
        <v>298.59842912541961</v>
      </c>
      <c r="E165" s="1">
        <f t="shared" si="34"/>
        <v>913.36222947339616</v>
      </c>
      <c r="F165" s="1">
        <f t="shared" si="42"/>
        <v>89579.528737625878</v>
      </c>
      <c r="H165">
        <f t="shared" si="43"/>
        <v>156</v>
      </c>
      <c r="I165" s="1">
        <f t="shared" si="35"/>
        <v>1069.444444444443</v>
      </c>
      <c r="J165" s="1">
        <f t="shared" si="36"/>
        <v>236.11111111110964</v>
      </c>
      <c r="K165" s="1">
        <f t="shared" si="44"/>
        <v>833.33333333333337</v>
      </c>
      <c r="L165" s="1">
        <f t="shared" si="45"/>
        <v>70833.333333332892</v>
      </c>
      <c r="N165">
        <f t="shared" si="46"/>
        <v>156</v>
      </c>
      <c r="O165" s="1">
        <f t="shared" si="37"/>
        <v>666.66666666666663</v>
      </c>
      <c r="P165" s="1">
        <f t="shared" si="38"/>
        <v>666.66666666666663</v>
      </c>
      <c r="Q165" s="1">
        <f t="shared" si="39"/>
        <v>0</v>
      </c>
      <c r="R165" s="1">
        <f t="shared" si="47"/>
        <v>200000</v>
      </c>
    </row>
    <row r="166" spans="2:18">
      <c r="B166">
        <f t="shared" si="40"/>
        <v>157</v>
      </c>
      <c r="C166" s="1">
        <f t="shared" si="41"/>
        <v>1211.9606585988158</v>
      </c>
      <c r="D166" s="1">
        <f t="shared" si="33"/>
        <v>295.55388836050832</v>
      </c>
      <c r="E166" s="1">
        <f t="shared" si="34"/>
        <v>916.40677023830744</v>
      </c>
      <c r="F166" s="1">
        <f t="shared" si="42"/>
        <v>88666.166508152484</v>
      </c>
      <c r="H166">
        <f t="shared" si="43"/>
        <v>157</v>
      </c>
      <c r="I166" s="1">
        <f t="shared" si="35"/>
        <v>1066.6666666666652</v>
      </c>
      <c r="J166" s="1">
        <f t="shared" si="36"/>
        <v>233.33333333333189</v>
      </c>
      <c r="K166" s="1">
        <f t="shared" si="44"/>
        <v>833.33333333333337</v>
      </c>
      <c r="L166" s="1">
        <f t="shared" si="45"/>
        <v>69999.999999999563</v>
      </c>
      <c r="N166">
        <f t="shared" si="46"/>
        <v>157</v>
      </c>
      <c r="O166" s="1">
        <f t="shared" si="37"/>
        <v>666.66666666666663</v>
      </c>
      <c r="P166" s="1">
        <f t="shared" si="38"/>
        <v>666.66666666666663</v>
      </c>
      <c r="Q166" s="1">
        <f t="shared" si="39"/>
        <v>0</v>
      </c>
      <c r="R166" s="1">
        <f t="shared" si="47"/>
        <v>200000</v>
      </c>
    </row>
    <row r="167" spans="2:18">
      <c r="B167">
        <f t="shared" si="40"/>
        <v>158</v>
      </c>
      <c r="C167" s="1">
        <f t="shared" si="41"/>
        <v>1211.9606585988158</v>
      </c>
      <c r="D167" s="1">
        <f t="shared" si="33"/>
        <v>292.49919912638057</v>
      </c>
      <c r="E167" s="1">
        <f t="shared" si="34"/>
        <v>919.46145947243531</v>
      </c>
      <c r="F167" s="1">
        <f t="shared" si="42"/>
        <v>87749.759737914181</v>
      </c>
      <c r="H167">
        <f t="shared" si="43"/>
        <v>158</v>
      </c>
      <c r="I167" s="1">
        <f t="shared" si="35"/>
        <v>1063.8888888888875</v>
      </c>
      <c r="J167" s="1">
        <f t="shared" si="36"/>
        <v>230.55555555555409</v>
      </c>
      <c r="K167" s="1">
        <f t="shared" si="44"/>
        <v>833.33333333333337</v>
      </c>
      <c r="L167" s="1">
        <f t="shared" si="45"/>
        <v>69166.666666666235</v>
      </c>
      <c r="N167">
        <f t="shared" si="46"/>
        <v>158</v>
      </c>
      <c r="O167" s="1">
        <f t="shared" si="37"/>
        <v>666.66666666666663</v>
      </c>
      <c r="P167" s="1">
        <f t="shared" si="38"/>
        <v>666.66666666666663</v>
      </c>
      <c r="Q167" s="1">
        <f t="shared" si="39"/>
        <v>0</v>
      </c>
      <c r="R167" s="1">
        <f t="shared" si="47"/>
        <v>200000</v>
      </c>
    </row>
    <row r="168" spans="2:18">
      <c r="B168">
        <f t="shared" si="40"/>
        <v>159</v>
      </c>
      <c r="C168" s="1">
        <f t="shared" si="41"/>
        <v>1211.9606585988158</v>
      </c>
      <c r="D168" s="1">
        <f t="shared" si="33"/>
        <v>289.43432759480578</v>
      </c>
      <c r="E168" s="1">
        <f t="shared" si="34"/>
        <v>922.52633100400999</v>
      </c>
      <c r="F168" s="1">
        <f t="shared" si="42"/>
        <v>86830.29827844174</v>
      </c>
      <c r="H168">
        <f t="shared" si="43"/>
        <v>159</v>
      </c>
      <c r="I168" s="1">
        <f t="shared" si="35"/>
        <v>1061.1111111111097</v>
      </c>
      <c r="J168" s="1">
        <f t="shared" si="36"/>
        <v>227.77777777777635</v>
      </c>
      <c r="K168" s="1">
        <f t="shared" si="44"/>
        <v>833.33333333333337</v>
      </c>
      <c r="L168" s="1">
        <f t="shared" si="45"/>
        <v>68333.333333332906</v>
      </c>
      <c r="N168">
        <f t="shared" si="46"/>
        <v>159</v>
      </c>
      <c r="O168" s="1">
        <f t="shared" si="37"/>
        <v>666.66666666666663</v>
      </c>
      <c r="P168" s="1">
        <f t="shared" si="38"/>
        <v>666.66666666666663</v>
      </c>
      <c r="Q168" s="1">
        <f t="shared" si="39"/>
        <v>0</v>
      </c>
      <c r="R168" s="1">
        <f t="shared" si="47"/>
        <v>200000</v>
      </c>
    </row>
    <row r="169" spans="2:18">
      <c r="B169">
        <f t="shared" si="40"/>
        <v>160</v>
      </c>
      <c r="C169" s="1">
        <f t="shared" si="41"/>
        <v>1211.9606585988158</v>
      </c>
      <c r="D169" s="1">
        <f t="shared" si="33"/>
        <v>286.35923982479238</v>
      </c>
      <c r="E169" s="1">
        <f t="shared" si="34"/>
        <v>925.60141877402339</v>
      </c>
      <c r="F169" s="1">
        <f t="shared" si="42"/>
        <v>85907.771947437723</v>
      </c>
      <c r="H169">
        <f t="shared" si="43"/>
        <v>160</v>
      </c>
      <c r="I169" s="1">
        <f t="shared" si="35"/>
        <v>1058.3333333333319</v>
      </c>
      <c r="J169" s="1">
        <f t="shared" si="36"/>
        <v>224.99999999999861</v>
      </c>
      <c r="K169" s="1">
        <f t="shared" si="44"/>
        <v>833.33333333333337</v>
      </c>
      <c r="L169" s="1">
        <f t="shared" si="45"/>
        <v>67499.999999999578</v>
      </c>
      <c r="N169">
        <f t="shared" si="46"/>
        <v>160</v>
      </c>
      <c r="O169" s="1">
        <f t="shared" si="37"/>
        <v>666.66666666666663</v>
      </c>
      <c r="P169" s="1">
        <f t="shared" si="38"/>
        <v>666.66666666666663</v>
      </c>
      <c r="Q169" s="1">
        <f t="shared" si="39"/>
        <v>0</v>
      </c>
      <c r="R169" s="1">
        <f t="shared" si="47"/>
        <v>200000</v>
      </c>
    </row>
    <row r="170" spans="2:18">
      <c r="B170">
        <f t="shared" si="40"/>
        <v>161</v>
      </c>
      <c r="C170" s="1">
        <f t="shared" si="41"/>
        <v>1211.9606585988158</v>
      </c>
      <c r="D170" s="1">
        <f t="shared" si="33"/>
        <v>283.27390176221235</v>
      </c>
      <c r="E170" s="1">
        <f t="shared" si="34"/>
        <v>928.68675683660354</v>
      </c>
      <c r="F170" s="1">
        <f t="shared" si="42"/>
        <v>84982.170528663701</v>
      </c>
      <c r="H170">
        <f t="shared" si="43"/>
        <v>161</v>
      </c>
      <c r="I170" s="1">
        <f t="shared" si="35"/>
        <v>1055.5555555555543</v>
      </c>
      <c r="J170" s="1">
        <f t="shared" si="36"/>
        <v>222.22222222222084</v>
      </c>
      <c r="K170" s="1">
        <f t="shared" si="44"/>
        <v>833.33333333333337</v>
      </c>
      <c r="L170" s="1">
        <f t="shared" si="45"/>
        <v>66666.66666666625</v>
      </c>
      <c r="N170">
        <f t="shared" si="46"/>
        <v>161</v>
      </c>
      <c r="O170" s="1">
        <f t="shared" si="37"/>
        <v>666.66666666666663</v>
      </c>
      <c r="P170" s="1">
        <f t="shared" si="38"/>
        <v>666.66666666666663</v>
      </c>
      <c r="Q170" s="1">
        <f t="shared" si="39"/>
        <v>0</v>
      </c>
      <c r="R170" s="1">
        <f t="shared" si="47"/>
        <v>200000</v>
      </c>
    </row>
    <row r="171" spans="2:18">
      <c r="B171">
        <f t="shared" si="40"/>
        <v>162</v>
      </c>
      <c r="C171" s="1">
        <f t="shared" si="41"/>
        <v>1211.9606585988158</v>
      </c>
      <c r="D171" s="1">
        <f t="shared" si="33"/>
        <v>280.17827923942366</v>
      </c>
      <c r="E171" s="1">
        <f t="shared" si="34"/>
        <v>931.78237935939217</v>
      </c>
      <c r="F171" s="1">
        <f t="shared" si="42"/>
        <v>84053.483771827101</v>
      </c>
      <c r="H171">
        <f t="shared" si="43"/>
        <v>162</v>
      </c>
      <c r="I171" s="1">
        <f t="shared" si="35"/>
        <v>1052.7777777777765</v>
      </c>
      <c r="J171" s="1">
        <f t="shared" si="36"/>
        <v>219.44444444444309</v>
      </c>
      <c r="K171" s="1">
        <f t="shared" si="44"/>
        <v>833.33333333333337</v>
      </c>
      <c r="L171" s="1">
        <f t="shared" si="45"/>
        <v>65833.333333332921</v>
      </c>
      <c r="N171">
        <f t="shared" si="46"/>
        <v>162</v>
      </c>
      <c r="O171" s="1">
        <f t="shared" si="37"/>
        <v>666.66666666666663</v>
      </c>
      <c r="P171" s="1">
        <f t="shared" si="38"/>
        <v>666.66666666666663</v>
      </c>
      <c r="Q171" s="1">
        <f t="shared" si="39"/>
        <v>0</v>
      </c>
      <c r="R171" s="1">
        <f t="shared" si="47"/>
        <v>200000</v>
      </c>
    </row>
    <row r="172" spans="2:18">
      <c r="B172">
        <f t="shared" si="40"/>
        <v>163</v>
      </c>
      <c r="C172" s="1">
        <f t="shared" si="41"/>
        <v>1211.9606585988158</v>
      </c>
      <c r="D172" s="1">
        <f t="shared" si="33"/>
        <v>277.07233797489238</v>
      </c>
      <c r="E172" s="1">
        <f t="shared" si="34"/>
        <v>934.88832062392339</v>
      </c>
      <c r="F172" s="1">
        <f t="shared" si="42"/>
        <v>83121.701392467716</v>
      </c>
      <c r="H172">
        <f t="shared" si="43"/>
        <v>163</v>
      </c>
      <c r="I172" s="1">
        <f t="shared" si="35"/>
        <v>1049.9999999999986</v>
      </c>
      <c r="J172" s="1">
        <f t="shared" si="36"/>
        <v>216.66666666666529</v>
      </c>
      <c r="K172" s="1">
        <f t="shared" si="44"/>
        <v>833.33333333333337</v>
      </c>
      <c r="L172" s="1">
        <f t="shared" si="45"/>
        <v>64999.999999999585</v>
      </c>
      <c r="N172">
        <f t="shared" si="46"/>
        <v>163</v>
      </c>
      <c r="O172" s="1">
        <f t="shared" si="37"/>
        <v>666.66666666666663</v>
      </c>
      <c r="P172" s="1">
        <f t="shared" si="38"/>
        <v>666.66666666666663</v>
      </c>
      <c r="Q172" s="1">
        <f t="shared" si="39"/>
        <v>0</v>
      </c>
      <c r="R172" s="1">
        <f t="shared" si="47"/>
        <v>200000</v>
      </c>
    </row>
    <row r="173" spans="2:18">
      <c r="B173">
        <f t="shared" si="40"/>
        <v>164</v>
      </c>
      <c r="C173" s="1">
        <f t="shared" si="41"/>
        <v>1211.9606585988158</v>
      </c>
      <c r="D173" s="1">
        <f t="shared" si="33"/>
        <v>273.95604357281263</v>
      </c>
      <c r="E173" s="1">
        <f t="shared" si="34"/>
        <v>938.00461502600319</v>
      </c>
      <c r="F173" s="1">
        <f t="shared" si="42"/>
        <v>82186.81307184379</v>
      </c>
      <c r="H173">
        <f t="shared" si="43"/>
        <v>164</v>
      </c>
      <c r="I173" s="1">
        <f t="shared" si="35"/>
        <v>1047.2222222222208</v>
      </c>
      <c r="J173" s="1">
        <f t="shared" si="36"/>
        <v>213.88888888888752</v>
      </c>
      <c r="K173" s="1">
        <f t="shared" si="44"/>
        <v>833.33333333333337</v>
      </c>
      <c r="L173" s="1">
        <f t="shared" si="45"/>
        <v>64166.66666666625</v>
      </c>
      <c r="N173">
        <f t="shared" si="46"/>
        <v>164</v>
      </c>
      <c r="O173" s="1">
        <f t="shared" si="37"/>
        <v>666.66666666666663</v>
      </c>
      <c r="P173" s="1">
        <f t="shared" si="38"/>
        <v>666.66666666666663</v>
      </c>
      <c r="Q173" s="1">
        <f t="shared" si="39"/>
        <v>0</v>
      </c>
      <c r="R173" s="1">
        <f t="shared" si="47"/>
        <v>200000</v>
      </c>
    </row>
    <row r="174" spans="2:18">
      <c r="B174">
        <f t="shared" si="40"/>
        <v>165</v>
      </c>
      <c r="C174" s="1">
        <f t="shared" si="41"/>
        <v>1211.9606585988158</v>
      </c>
      <c r="D174" s="1">
        <f t="shared" si="33"/>
        <v>270.82936152272595</v>
      </c>
      <c r="E174" s="1">
        <f t="shared" si="34"/>
        <v>941.13129707608982</v>
      </c>
      <c r="F174" s="1">
        <f t="shared" si="42"/>
        <v>81248.808456817787</v>
      </c>
      <c r="H174">
        <f t="shared" si="43"/>
        <v>165</v>
      </c>
      <c r="I174" s="1">
        <f t="shared" si="35"/>
        <v>1044.444444444443</v>
      </c>
      <c r="J174" s="1">
        <f t="shared" si="36"/>
        <v>211.11111111110972</v>
      </c>
      <c r="K174" s="1">
        <f t="shared" si="44"/>
        <v>833.33333333333337</v>
      </c>
      <c r="L174" s="1">
        <f t="shared" si="45"/>
        <v>63333.333333332914</v>
      </c>
      <c r="N174">
        <f t="shared" si="46"/>
        <v>165</v>
      </c>
      <c r="O174" s="1">
        <f t="shared" si="37"/>
        <v>666.66666666666663</v>
      </c>
      <c r="P174" s="1">
        <f t="shared" si="38"/>
        <v>666.66666666666663</v>
      </c>
      <c r="Q174" s="1">
        <f t="shared" si="39"/>
        <v>0</v>
      </c>
      <c r="R174" s="1">
        <f t="shared" si="47"/>
        <v>200000</v>
      </c>
    </row>
    <row r="175" spans="2:18">
      <c r="B175">
        <f t="shared" si="40"/>
        <v>166</v>
      </c>
      <c r="C175" s="1">
        <f t="shared" si="41"/>
        <v>1211.9606585988158</v>
      </c>
      <c r="D175" s="1">
        <f t="shared" si="33"/>
        <v>267.69225719913896</v>
      </c>
      <c r="E175" s="1">
        <f t="shared" si="34"/>
        <v>944.2684013996768</v>
      </c>
      <c r="F175" s="1">
        <f t="shared" si="42"/>
        <v>80307.677159741696</v>
      </c>
      <c r="H175">
        <f t="shared" si="43"/>
        <v>166</v>
      </c>
      <c r="I175" s="1">
        <f t="shared" si="35"/>
        <v>1041.6666666666654</v>
      </c>
      <c r="J175" s="1">
        <f t="shared" si="36"/>
        <v>208.33333333333192</v>
      </c>
      <c r="K175" s="1">
        <f t="shared" si="44"/>
        <v>833.33333333333337</v>
      </c>
      <c r="L175" s="1">
        <f t="shared" si="45"/>
        <v>62499.999999999578</v>
      </c>
      <c r="N175">
        <f t="shared" si="46"/>
        <v>166</v>
      </c>
      <c r="O175" s="1">
        <f t="shared" si="37"/>
        <v>666.66666666666663</v>
      </c>
      <c r="P175" s="1">
        <f t="shared" si="38"/>
        <v>666.66666666666663</v>
      </c>
      <c r="Q175" s="1">
        <f t="shared" si="39"/>
        <v>0</v>
      </c>
      <c r="R175" s="1">
        <f t="shared" si="47"/>
        <v>200000</v>
      </c>
    </row>
    <row r="176" spans="2:18">
      <c r="B176">
        <f t="shared" si="40"/>
        <v>167</v>
      </c>
      <c r="C176" s="1">
        <f t="shared" si="41"/>
        <v>1211.9606585988158</v>
      </c>
      <c r="D176" s="1">
        <f t="shared" si="33"/>
        <v>264.54469586114004</v>
      </c>
      <c r="E176" s="1">
        <f t="shared" si="34"/>
        <v>947.41596273767573</v>
      </c>
      <c r="F176" s="1">
        <f t="shared" si="42"/>
        <v>79363.408758342019</v>
      </c>
      <c r="H176">
        <f t="shared" si="43"/>
        <v>167</v>
      </c>
      <c r="I176" s="1">
        <f t="shared" si="35"/>
        <v>1038.8888888888875</v>
      </c>
      <c r="J176" s="1">
        <f t="shared" si="36"/>
        <v>205.55555555555415</v>
      </c>
      <c r="K176" s="1">
        <f t="shared" si="44"/>
        <v>833.33333333333337</v>
      </c>
      <c r="L176" s="1">
        <f t="shared" si="45"/>
        <v>61666.666666666242</v>
      </c>
      <c r="N176">
        <f t="shared" si="46"/>
        <v>167</v>
      </c>
      <c r="O176" s="1">
        <f t="shared" si="37"/>
        <v>666.66666666666663</v>
      </c>
      <c r="P176" s="1">
        <f t="shared" si="38"/>
        <v>666.66666666666663</v>
      </c>
      <c r="Q176" s="1">
        <f t="shared" si="39"/>
        <v>0</v>
      </c>
      <c r="R176" s="1">
        <f t="shared" si="47"/>
        <v>200000</v>
      </c>
    </row>
    <row r="177" spans="2:18">
      <c r="B177">
        <f t="shared" si="40"/>
        <v>168</v>
      </c>
      <c r="C177" s="1">
        <f t="shared" si="41"/>
        <v>1211.9606585988158</v>
      </c>
      <c r="D177" s="1">
        <f t="shared" si="33"/>
        <v>261.38664265201447</v>
      </c>
      <c r="E177" s="1">
        <f t="shared" si="34"/>
        <v>950.57401594680141</v>
      </c>
      <c r="F177" s="1">
        <f t="shared" si="42"/>
        <v>78415.992795604339</v>
      </c>
      <c r="H177">
        <f t="shared" si="43"/>
        <v>168</v>
      </c>
      <c r="I177" s="1">
        <f t="shared" si="35"/>
        <v>1036.1111111111097</v>
      </c>
      <c r="J177" s="1">
        <f t="shared" si="36"/>
        <v>202.77777777777635</v>
      </c>
      <c r="K177" s="1">
        <f t="shared" si="44"/>
        <v>833.33333333333337</v>
      </c>
      <c r="L177" s="1">
        <f t="shared" si="45"/>
        <v>60833.333333332906</v>
      </c>
      <c r="N177">
        <f t="shared" si="46"/>
        <v>168</v>
      </c>
      <c r="O177" s="1">
        <f t="shared" si="37"/>
        <v>666.66666666666663</v>
      </c>
      <c r="P177" s="1">
        <f t="shared" si="38"/>
        <v>666.66666666666663</v>
      </c>
      <c r="Q177" s="1">
        <f t="shared" si="39"/>
        <v>0</v>
      </c>
      <c r="R177" s="1">
        <f t="shared" si="47"/>
        <v>200000</v>
      </c>
    </row>
    <row r="178" spans="2:18">
      <c r="B178">
        <f t="shared" si="40"/>
        <v>169</v>
      </c>
      <c r="C178" s="1">
        <f t="shared" si="41"/>
        <v>1211.9606585988158</v>
      </c>
      <c r="D178" s="1">
        <f t="shared" si="33"/>
        <v>258.21806259885847</v>
      </c>
      <c r="E178" s="1">
        <f t="shared" si="34"/>
        <v>953.7425959999573</v>
      </c>
      <c r="F178" s="1">
        <f t="shared" si="42"/>
        <v>77465.418779657542</v>
      </c>
      <c r="H178">
        <f t="shared" si="43"/>
        <v>169</v>
      </c>
      <c r="I178" s="1">
        <f t="shared" si="35"/>
        <v>1033.3333333333319</v>
      </c>
      <c r="J178" s="1">
        <f t="shared" si="36"/>
        <v>199.99999999999855</v>
      </c>
      <c r="K178" s="1">
        <f t="shared" si="44"/>
        <v>833.33333333333337</v>
      </c>
      <c r="L178" s="1">
        <f t="shared" si="45"/>
        <v>59999.999999999571</v>
      </c>
      <c r="N178">
        <f t="shared" si="46"/>
        <v>169</v>
      </c>
      <c r="O178" s="1">
        <f t="shared" si="37"/>
        <v>666.66666666666663</v>
      </c>
      <c r="P178" s="1">
        <f t="shared" si="38"/>
        <v>666.66666666666663</v>
      </c>
      <c r="Q178" s="1">
        <f t="shared" si="39"/>
        <v>0</v>
      </c>
      <c r="R178" s="1">
        <f t="shared" si="47"/>
        <v>200000</v>
      </c>
    </row>
    <row r="179" spans="2:18">
      <c r="B179">
        <f t="shared" si="40"/>
        <v>170</v>
      </c>
      <c r="C179" s="1">
        <f t="shared" si="41"/>
        <v>1211.9606585988158</v>
      </c>
      <c r="D179" s="1">
        <f t="shared" si="33"/>
        <v>255.03892061219199</v>
      </c>
      <c r="E179" s="1">
        <f t="shared" si="34"/>
        <v>956.92173798662384</v>
      </c>
      <c r="F179" s="1">
        <f t="shared" si="42"/>
        <v>76511.67618365759</v>
      </c>
      <c r="H179">
        <f t="shared" si="43"/>
        <v>170</v>
      </c>
      <c r="I179" s="1">
        <f t="shared" si="35"/>
        <v>1030.5555555555541</v>
      </c>
      <c r="J179" s="1">
        <f t="shared" si="36"/>
        <v>197.22222222222078</v>
      </c>
      <c r="K179" s="1">
        <f t="shared" si="44"/>
        <v>833.33333333333337</v>
      </c>
      <c r="L179" s="1">
        <f t="shared" si="45"/>
        <v>59166.666666666235</v>
      </c>
      <c r="N179">
        <f t="shared" si="46"/>
        <v>170</v>
      </c>
      <c r="O179" s="1">
        <f t="shared" si="37"/>
        <v>666.66666666666663</v>
      </c>
      <c r="P179" s="1">
        <f t="shared" si="38"/>
        <v>666.66666666666663</v>
      </c>
      <c r="Q179" s="1">
        <f t="shared" si="39"/>
        <v>0</v>
      </c>
      <c r="R179" s="1">
        <f t="shared" si="47"/>
        <v>200000</v>
      </c>
    </row>
    <row r="180" spans="2:18">
      <c r="B180">
        <f t="shared" si="40"/>
        <v>171</v>
      </c>
      <c r="C180" s="1">
        <f t="shared" si="41"/>
        <v>1211.9606585988158</v>
      </c>
      <c r="D180" s="1">
        <f t="shared" si="33"/>
        <v>251.84918148556991</v>
      </c>
      <c r="E180" s="1">
        <f t="shared" si="34"/>
        <v>960.11147711324588</v>
      </c>
      <c r="F180" s="1">
        <f t="shared" si="42"/>
        <v>75554.754445670973</v>
      </c>
      <c r="H180">
        <f t="shared" si="43"/>
        <v>171</v>
      </c>
      <c r="I180" s="1">
        <f t="shared" si="35"/>
        <v>1027.7777777777765</v>
      </c>
      <c r="J180" s="1">
        <f t="shared" si="36"/>
        <v>194.44444444444301</v>
      </c>
      <c r="K180" s="1">
        <f t="shared" si="44"/>
        <v>833.33333333333337</v>
      </c>
      <c r="L180" s="1">
        <f t="shared" si="45"/>
        <v>58333.333333332899</v>
      </c>
      <c r="N180">
        <f t="shared" si="46"/>
        <v>171</v>
      </c>
      <c r="O180" s="1">
        <f t="shared" si="37"/>
        <v>666.66666666666663</v>
      </c>
      <c r="P180" s="1">
        <f t="shared" si="38"/>
        <v>666.66666666666663</v>
      </c>
      <c r="Q180" s="1">
        <f t="shared" si="39"/>
        <v>0</v>
      </c>
      <c r="R180" s="1">
        <f t="shared" si="47"/>
        <v>200000</v>
      </c>
    </row>
    <row r="181" spans="2:18">
      <c r="B181">
        <f t="shared" si="40"/>
        <v>172</v>
      </c>
      <c r="C181" s="1">
        <f t="shared" si="41"/>
        <v>1211.9606585988158</v>
      </c>
      <c r="D181" s="1">
        <f t="shared" si="33"/>
        <v>248.64880989519244</v>
      </c>
      <c r="E181" s="1">
        <f t="shared" si="34"/>
        <v>963.31184870362335</v>
      </c>
      <c r="F181" s="1">
        <f t="shared" si="42"/>
        <v>74594.642968557731</v>
      </c>
      <c r="H181">
        <f t="shared" si="43"/>
        <v>172</v>
      </c>
      <c r="I181" s="1">
        <f t="shared" si="35"/>
        <v>1024.9999999999986</v>
      </c>
      <c r="J181" s="1">
        <f t="shared" si="36"/>
        <v>191.66666666666524</v>
      </c>
      <c r="K181" s="1">
        <f t="shared" si="44"/>
        <v>833.33333333333337</v>
      </c>
      <c r="L181" s="1">
        <f t="shared" si="45"/>
        <v>57499.999999999563</v>
      </c>
      <c r="N181">
        <f t="shared" si="46"/>
        <v>172</v>
      </c>
      <c r="O181" s="1">
        <f t="shared" si="37"/>
        <v>666.66666666666663</v>
      </c>
      <c r="P181" s="1">
        <f t="shared" si="38"/>
        <v>666.66666666666663</v>
      </c>
      <c r="Q181" s="1">
        <f t="shared" si="39"/>
        <v>0</v>
      </c>
      <c r="R181" s="1">
        <f t="shared" si="47"/>
        <v>200000</v>
      </c>
    </row>
    <row r="182" spans="2:18">
      <c r="B182">
        <f t="shared" si="40"/>
        <v>173</v>
      </c>
      <c r="C182" s="1">
        <f t="shared" si="41"/>
        <v>1211.9606585988158</v>
      </c>
      <c r="D182" s="1">
        <f t="shared" si="33"/>
        <v>245.43777039951371</v>
      </c>
      <c r="E182" s="1">
        <f t="shared" si="34"/>
        <v>966.52288819930209</v>
      </c>
      <c r="F182" s="1">
        <f t="shared" si="42"/>
        <v>73631.331119854105</v>
      </c>
      <c r="H182">
        <f t="shared" si="43"/>
        <v>173</v>
      </c>
      <c r="I182" s="1">
        <f t="shared" si="35"/>
        <v>1022.2222222222208</v>
      </c>
      <c r="J182" s="1">
        <f t="shared" si="36"/>
        <v>188.88888888888744</v>
      </c>
      <c r="K182" s="1">
        <f t="shared" si="44"/>
        <v>833.33333333333337</v>
      </c>
      <c r="L182" s="1">
        <f t="shared" si="45"/>
        <v>56666.666666666228</v>
      </c>
      <c r="N182">
        <f t="shared" si="46"/>
        <v>173</v>
      </c>
      <c r="O182" s="1">
        <f t="shared" si="37"/>
        <v>666.66666666666663</v>
      </c>
      <c r="P182" s="1">
        <f t="shared" si="38"/>
        <v>666.66666666666663</v>
      </c>
      <c r="Q182" s="1">
        <f t="shared" si="39"/>
        <v>0</v>
      </c>
      <c r="R182" s="1">
        <f t="shared" si="47"/>
        <v>200000</v>
      </c>
    </row>
    <row r="183" spans="2:18">
      <c r="B183">
        <f t="shared" si="40"/>
        <v>174</v>
      </c>
      <c r="C183" s="1">
        <f t="shared" si="41"/>
        <v>1211.9606585988158</v>
      </c>
      <c r="D183" s="1">
        <f t="shared" si="33"/>
        <v>242.21602743884935</v>
      </c>
      <c r="E183" s="1">
        <f t="shared" si="34"/>
        <v>969.7446311599665</v>
      </c>
      <c r="F183" s="1">
        <f t="shared" si="42"/>
        <v>72664.80823165481</v>
      </c>
      <c r="H183">
        <f t="shared" si="43"/>
        <v>174</v>
      </c>
      <c r="I183" s="1">
        <f t="shared" si="35"/>
        <v>1019.444444444443</v>
      </c>
      <c r="J183" s="1">
        <f t="shared" si="36"/>
        <v>186.11111111110964</v>
      </c>
      <c r="K183" s="1">
        <f t="shared" si="44"/>
        <v>833.33333333333337</v>
      </c>
      <c r="L183" s="1">
        <f t="shared" si="45"/>
        <v>55833.333333332892</v>
      </c>
      <c r="N183">
        <f t="shared" si="46"/>
        <v>174</v>
      </c>
      <c r="O183" s="1">
        <f t="shared" si="37"/>
        <v>666.66666666666663</v>
      </c>
      <c r="P183" s="1">
        <f t="shared" si="38"/>
        <v>666.66666666666663</v>
      </c>
      <c r="Q183" s="1">
        <f t="shared" si="39"/>
        <v>0</v>
      </c>
      <c r="R183" s="1">
        <f t="shared" si="47"/>
        <v>200000</v>
      </c>
    </row>
    <row r="184" spans="2:18">
      <c r="B184">
        <f t="shared" si="40"/>
        <v>175</v>
      </c>
      <c r="C184" s="1">
        <f t="shared" si="41"/>
        <v>1211.9606585988158</v>
      </c>
      <c r="D184" s="1">
        <f t="shared" si="33"/>
        <v>238.98354533498284</v>
      </c>
      <c r="E184" s="1">
        <f t="shared" si="34"/>
        <v>972.97711326383296</v>
      </c>
      <c r="F184" s="1">
        <f t="shared" si="42"/>
        <v>71695.063600494846</v>
      </c>
      <c r="H184">
        <f t="shared" si="43"/>
        <v>175</v>
      </c>
      <c r="I184" s="1">
        <f t="shared" si="35"/>
        <v>1016.6666666666653</v>
      </c>
      <c r="J184" s="1">
        <f t="shared" si="36"/>
        <v>183.33333333333186</v>
      </c>
      <c r="K184" s="1">
        <f t="shared" si="44"/>
        <v>833.33333333333337</v>
      </c>
      <c r="L184" s="1">
        <f t="shared" si="45"/>
        <v>54999.999999999556</v>
      </c>
      <c r="N184">
        <f t="shared" si="46"/>
        <v>175</v>
      </c>
      <c r="O184" s="1">
        <f t="shared" si="37"/>
        <v>666.66666666666663</v>
      </c>
      <c r="P184" s="1">
        <f t="shared" si="38"/>
        <v>666.66666666666663</v>
      </c>
      <c r="Q184" s="1">
        <f t="shared" si="39"/>
        <v>0</v>
      </c>
      <c r="R184" s="1">
        <f t="shared" si="47"/>
        <v>200000</v>
      </c>
    </row>
    <row r="185" spans="2:18">
      <c r="B185">
        <f t="shared" si="40"/>
        <v>176</v>
      </c>
      <c r="C185" s="1">
        <f t="shared" si="41"/>
        <v>1211.9606585988158</v>
      </c>
      <c r="D185" s="1">
        <f t="shared" si="33"/>
        <v>235.74028829077008</v>
      </c>
      <c r="E185" s="1">
        <f t="shared" si="34"/>
        <v>976.22037030804574</v>
      </c>
      <c r="F185" s="1">
        <f t="shared" si="42"/>
        <v>70722.086487231019</v>
      </c>
      <c r="H185">
        <f t="shared" si="43"/>
        <v>176</v>
      </c>
      <c r="I185" s="1">
        <f t="shared" si="35"/>
        <v>1013.8888888888874</v>
      </c>
      <c r="J185" s="1">
        <f t="shared" si="36"/>
        <v>180.55555555555406</v>
      </c>
      <c r="K185" s="1">
        <f t="shared" si="44"/>
        <v>833.33333333333337</v>
      </c>
      <c r="L185" s="1">
        <f t="shared" si="45"/>
        <v>54166.66666666622</v>
      </c>
      <c r="N185">
        <f t="shared" si="46"/>
        <v>176</v>
      </c>
      <c r="O185" s="1">
        <f t="shared" si="37"/>
        <v>666.66666666666663</v>
      </c>
      <c r="P185" s="1">
        <f t="shared" si="38"/>
        <v>666.66666666666663</v>
      </c>
      <c r="Q185" s="1">
        <f t="shared" si="39"/>
        <v>0</v>
      </c>
      <c r="R185" s="1">
        <f t="shared" si="47"/>
        <v>200000</v>
      </c>
    </row>
    <row r="186" spans="2:18">
      <c r="B186">
        <f t="shared" si="40"/>
        <v>177</v>
      </c>
      <c r="C186" s="1">
        <f t="shared" si="41"/>
        <v>1211.9606585988158</v>
      </c>
      <c r="D186" s="1">
        <f t="shared" si="33"/>
        <v>232.48622038974327</v>
      </c>
      <c r="E186" s="1">
        <f t="shared" si="34"/>
        <v>979.47443820907256</v>
      </c>
      <c r="F186" s="1">
        <f t="shared" si="42"/>
        <v>69745.866116922974</v>
      </c>
      <c r="H186">
        <f t="shared" si="43"/>
        <v>177</v>
      </c>
      <c r="I186" s="1">
        <f t="shared" si="35"/>
        <v>1011.1111111111096</v>
      </c>
      <c r="J186" s="1">
        <f t="shared" si="36"/>
        <v>177.77777777777627</v>
      </c>
      <c r="K186" s="1">
        <f t="shared" si="44"/>
        <v>833.33333333333337</v>
      </c>
      <c r="L186" s="1">
        <f t="shared" si="45"/>
        <v>53333.333333332885</v>
      </c>
      <c r="N186">
        <f t="shared" si="46"/>
        <v>177</v>
      </c>
      <c r="O186" s="1">
        <f t="shared" si="37"/>
        <v>666.66666666666663</v>
      </c>
      <c r="P186" s="1">
        <f t="shared" si="38"/>
        <v>666.66666666666663</v>
      </c>
      <c r="Q186" s="1">
        <f t="shared" si="39"/>
        <v>0</v>
      </c>
      <c r="R186" s="1">
        <f t="shared" si="47"/>
        <v>200000</v>
      </c>
    </row>
    <row r="187" spans="2:18">
      <c r="B187">
        <f t="shared" si="40"/>
        <v>178</v>
      </c>
      <c r="C187" s="1">
        <f t="shared" si="41"/>
        <v>1211.9606585988158</v>
      </c>
      <c r="D187" s="1">
        <f t="shared" si="33"/>
        <v>229.22130559571301</v>
      </c>
      <c r="E187" s="1">
        <f t="shared" si="34"/>
        <v>982.73935300310279</v>
      </c>
      <c r="F187" s="1">
        <f t="shared" si="42"/>
        <v>68766.391678713902</v>
      </c>
      <c r="H187">
        <f t="shared" si="43"/>
        <v>178</v>
      </c>
      <c r="I187" s="1">
        <f t="shared" si="35"/>
        <v>1008.3333333333319</v>
      </c>
      <c r="J187" s="1">
        <f t="shared" si="36"/>
        <v>174.99999999999849</v>
      </c>
      <c r="K187" s="1">
        <f t="shared" si="44"/>
        <v>833.33333333333337</v>
      </c>
      <c r="L187" s="1">
        <f t="shared" si="45"/>
        <v>52499.999999999549</v>
      </c>
      <c r="N187">
        <f t="shared" si="46"/>
        <v>178</v>
      </c>
      <c r="O187" s="1">
        <f t="shared" si="37"/>
        <v>666.66666666666663</v>
      </c>
      <c r="P187" s="1">
        <f t="shared" si="38"/>
        <v>666.66666666666663</v>
      </c>
      <c r="Q187" s="1">
        <f t="shared" si="39"/>
        <v>0</v>
      </c>
      <c r="R187" s="1">
        <f t="shared" si="47"/>
        <v>200000</v>
      </c>
    </row>
    <row r="188" spans="2:18">
      <c r="B188">
        <f t="shared" si="40"/>
        <v>179</v>
      </c>
      <c r="C188" s="1">
        <f t="shared" si="41"/>
        <v>1211.9606585988158</v>
      </c>
      <c r="D188" s="1">
        <f t="shared" si="33"/>
        <v>225.94550775236937</v>
      </c>
      <c r="E188" s="1">
        <f t="shared" si="34"/>
        <v>986.01515084644643</v>
      </c>
      <c r="F188" s="1">
        <f t="shared" si="42"/>
        <v>67783.652325710806</v>
      </c>
      <c r="H188">
        <f t="shared" si="43"/>
        <v>179</v>
      </c>
      <c r="I188" s="1">
        <f t="shared" si="35"/>
        <v>1005.5555555555541</v>
      </c>
      <c r="J188" s="1">
        <f t="shared" si="36"/>
        <v>172.22222222222072</v>
      </c>
      <c r="K188" s="1">
        <f t="shared" si="44"/>
        <v>833.33333333333337</v>
      </c>
      <c r="L188" s="1">
        <f t="shared" si="45"/>
        <v>51666.666666666213</v>
      </c>
      <c r="N188">
        <f t="shared" si="46"/>
        <v>179</v>
      </c>
      <c r="O188" s="1">
        <f t="shared" si="37"/>
        <v>666.66666666666663</v>
      </c>
      <c r="P188" s="1">
        <f t="shared" si="38"/>
        <v>666.66666666666663</v>
      </c>
      <c r="Q188" s="1">
        <f t="shared" si="39"/>
        <v>0</v>
      </c>
      <c r="R188" s="1">
        <f t="shared" si="47"/>
        <v>200000</v>
      </c>
    </row>
    <row r="189" spans="2:18">
      <c r="B189">
        <f t="shared" si="40"/>
        <v>180</v>
      </c>
      <c r="C189" s="1">
        <f t="shared" si="41"/>
        <v>1211.9606585988158</v>
      </c>
      <c r="D189" s="1">
        <f t="shared" si="33"/>
        <v>222.65879058288121</v>
      </c>
      <c r="E189" s="1">
        <f t="shared" si="34"/>
        <v>989.30186801593459</v>
      </c>
      <c r="F189" s="1">
        <f t="shared" si="42"/>
        <v>66797.637174864358</v>
      </c>
      <c r="H189">
        <f t="shared" si="43"/>
        <v>180</v>
      </c>
      <c r="I189" s="1">
        <f t="shared" si="35"/>
        <v>1002.7777777777762</v>
      </c>
      <c r="J189" s="1">
        <f t="shared" si="36"/>
        <v>169.44444444444292</v>
      </c>
      <c r="K189" s="1">
        <f t="shared" si="44"/>
        <v>833.33333333333337</v>
      </c>
      <c r="L189" s="1">
        <f t="shared" si="45"/>
        <v>50833.333333332877</v>
      </c>
      <c r="N189">
        <f t="shared" si="46"/>
        <v>180</v>
      </c>
      <c r="O189" s="1">
        <f t="shared" si="37"/>
        <v>666.66666666666663</v>
      </c>
      <c r="P189" s="1">
        <f t="shared" si="38"/>
        <v>666.66666666666663</v>
      </c>
      <c r="Q189" s="1">
        <f t="shared" si="39"/>
        <v>0</v>
      </c>
      <c r="R189" s="1">
        <f t="shared" si="47"/>
        <v>200000</v>
      </c>
    </row>
    <row r="190" spans="2:18">
      <c r="B190">
        <f t="shared" si="40"/>
        <v>181</v>
      </c>
      <c r="C190" s="1">
        <f t="shared" si="41"/>
        <v>1211.9606585988158</v>
      </c>
      <c r="D190" s="1">
        <f t="shared" si="33"/>
        <v>219.36111768949476</v>
      </c>
      <c r="E190" s="1">
        <f t="shared" si="34"/>
        <v>992.59954090932104</v>
      </c>
      <c r="F190" s="1">
        <f t="shared" si="42"/>
        <v>65808.335306848428</v>
      </c>
      <c r="H190">
        <f t="shared" si="43"/>
        <v>181</v>
      </c>
      <c r="I190" s="1">
        <f t="shared" si="35"/>
        <v>999.99999999999852</v>
      </c>
      <c r="J190" s="1">
        <f t="shared" si="36"/>
        <v>166.66666666666515</v>
      </c>
      <c r="K190" s="1">
        <f t="shared" si="44"/>
        <v>833.33333333333337</v>
      </c>
      <c r="L190" s="1">
        <f t="shared" si="45"/>
        <v>49999.999999999542</v>
      </c>
      <c r="N190">
        <f t="shared" si="46"/>
        <v>181</v>
      </c>
      <c r="O190" s="1">
        <f t="shared" si="37"/>
        <v>666.66666666666663</v>
      </c>
      <c r="P190" s="1">
        <f t="shared" si="38"/>
        <v>666.66666666666663</v>
      </c>
      <c r="Q190" s="1">
        <f t="shared" si="39"/>
        <v>0</v>
      </c>
      <c r="R190" s="1">
        <f t="shared" si="47"/>
        <v>200000</v>
      </c>
    </row>
    <row r="191" spans="2:18">
      <c r="B191">
        <f t="shared" si="40"/>
        <v>182</v>
      </c>
      <c r="C191" s="1">
        <f t="shared" si="41"/>
        <v>1211.9606585988158</v>
      </c>
      <c r="D191" s="1">
        <f t="shared" si="33"/>
        <v>216.05245255313037</v>
      </c>
      <c r="E191" s="1">
        <f t="shared" si="34"/>
        <v>995.90820604568546</v>
      </c>
      <c r="F191" s="1">
        <f t="shared" si="42"/>
        <v>64815.735765939105</v>
      </c>
      <c r="H191">
        <f t="shared" si="43"/>
        <v>182</v>
      </c>
      <c r="I191" s="1">
        <f t="shared" si="35"/>
        <v>997.22222222222069</v>
      </c>
      <c r="J191" s="1">
        <f t="shared" si="36"/>
        <v>163.88888888888735</v>
      </c>
      <c r="K191" s="1">
        <f t="shared" si="44"/>
        <v>833.33333333333337</v>
      </c>
      <c r="L191" s="1">
        <f t="shared" si="45"/>
        <v>49166.666666666206</v>
      </c>
      <c r="N191">
        <f t="shared" si="46"/>
        <v>182</v>
      </c>
      <c r="O191" s="1">
        <f t="shared" si="37"/>
        <v>666.66666666666663</v>
      </c>
      <c r="P191" s="1">
        <f t="shared" si="38"/>
        <v>666.66666666666663</v>
      </c>
      <c r="Q191" s="1">
        <f t="shared" si="39"/>
        <v>0</v>
      </c>
      <c r="R191" s="1">
        <f t="shared" si="47"/>
        <v>200000</v>
      </c>
    </row>
    <row r="192" spans="2:18">
      <c r="B192">
        <f t="shared" si="40"/>
        <v>183</v>
      </c>
      <c r="C192" s="1">
        <f t="shared" si="41"/>
        <v>1211.9606585988158</v>
      </c>
      <c r="D192" s="1">
        <f t="shared" si="33"/>
        <v>212.73275853297807</v>
      </c>
      <c r="E192" s="1">
        <f t="shared" si="34"/>
        <v>999.22790006583773</v>
      </c>
      <c r="F192" s="1">
        <f t="shared" si="42"/>
        <v>63819.82755989342</v>
      </c>
      <c r="H192">
        <f t="shared" si="43"/>
        <v>183</v>
      </c>
      <c r="I192" s="1">
        <f t="shared" si="35"/>
        <v>994.44444444444298</v>
      </c>
      <c r="J192" s="1">
        <f t="shared" si="36"/>
        <v>161.11111111110958</v>
      </c>
      <c r="K192" s="1">
        <f t="shared" si="44"/>
        <v>833.33333333333337</v>
      </c>
      <c r="L192" s="1">
        <f t="shared" si="45"/>
        <v>48333.33333333287</v>
      </c>
      <c r="N192">
        <f t="shared" si="46"/>
        <v>183</v>
      </c>
      <c r="O192" s="1">
        <f t="shared" si="37"/>
        <v>666.66666666666663</v>
      </c>
      <c r="P192" s="1">
        <f t="shared" si="38"/>
        <v>666.66666666666663</v>
      </c>
      <c r="Q192" s="1">
        <f t="shared" si="39"/>
        <v>0</v>
      </c>
      <c r="R192" s="1">
        <f t="shared" si="47"/>
        <v>200000</v>
      </c>
    </row>
    <row r="193" spans="2:18">
      <c r="B193">
        <f t="shared" si="40"/>
        <v>184</v>
      </c>
      <c r="C193" s="1">
        <f t="shared" si="41"/>
        <v>1211.9606585988158</v>
      </c>
      <c r="D193" s="1">
        <f t="shared" si="33"/>
        <v>209.40199886609196</v>
      </c>
      <c r="E193" s="1">
        <f t="shared" si="34"/>
        <v>1002.5586597327239</v>
      </c>
      <c r="F193" s="1">
        <f t="shared" si="42"/>
        <v>62820.599659827581</v>
      </c>
      <c r="H193">
        <f t="shared" si="43"/>
        <v>184</v>
      </c>
      <c r="I193" s="1">
        <f t="shared" si="35"/>
        <v>991.66666666666515</v>
      </c>
      <c r="J193" s="1">
        <f t="shared" si="36"/>
        <v>158.33333333333178</v>
      </c>
      <c r="K193" s="1">
        <f t="shared" si="44"/>
        <v>833.33333333333337</v>
      </c>
      <c r="L193" s="1">
        <f t="shared" si="45"/>
        <v>47499.999999999534</v>
      </c>
      <c r="N193">
        <f t="shared" si="46"/>
        <v>184</v>
      </c>
      <c r="O193" s="1">
        <f t="shared" si="37"/>
        <v>666.66666666666663</v>
      </c>
      <c r="P193" s="1">
        <f t="shared" si="38"/>
        <v>666.66666666666663</v>
      </c>
      <c r="Q193" s="1">
        <f t="shared" si="39"/>
        <v>0</v>
      </c>
      <c r="R193" s="1">
        <f t="shared" si="47"/>
        <v>200000</v>
      </c>
    </row>
    <row r="194" spans="2:18">
      <c r="B194">
        <f t="shared" si="40"/>
        <v>185</v>
      </c>
      <c r="C194" s="1">
        <f t="shared" si="41"/>
        <v>1211.9606585988158</v>
      </c>
      <c r="D194" s="1">
        <f t="shared" si="33"/>
        <v>206.06013666698286</v>
      </c>
      <c r="E194" s="1">
        <f t="shared" si="34"/>
        <v>1005.9005219318329</v>
      </c>
      <c r="F194" s="1">
        <f t="shared" si="42"/>
        <v>61818.041000094854</v>
      </c>
      <c r="H194">
        <f t="shared" si="43"/>
        <v>185</v>
      </c>
      <c r="I194" s="1">
        <f t="shared" si="35"/>
        <v>988.88888888888732</v>
      </c>
      <c r="J194" s="1">
        <f t="shared" si="36"/>
        <v>155.55555555555398</v>
      </c>
      <c r="K194" s="1">
        <f t="shared" si="44"/>
        <v>833.33333333333337</v>
      </c>
      <c r="L194" s="1">
        <f t="shared" si="45"/>
        <v>46666.666666666199</v>
      </c>
      <c r="N194">
        <f t="shared" si="46"/>
        <v>185</v>
      </c>
      <c r="O194" s="1">
        <f t="shared" si="37"/>
        <v>666.66666666666663</v>
      </c>
      <c r="P194" s="1">
        <f t="shared" si="38"/>
        <v>666.66666666666663</v>
      </c>
      <c r="Q194" s="1">
        <f t="shared" si="39"/>
        <v>0</v>
      </c>
      <c r="R194" s="1">
        <f t="shared" si="47"/>
        <v>200000</v>
      </c>
    </row>
    <row r="195" spans="2:18">
      <c r="B195">
        <f t="shared" si="40"/>
        <v>186</v>
      </c>
      <c r="C195" s="1">
        <f t="shared" si="41"/>
        <v>1211.9606585988158</v>
      </c>
      <c r="D195" s="1">
        <f t="shared" si="33"/>
        <v>202.70713492721006</v>
      </c>
      <c r="E195" s="1">
        <f t="shared" si="34"/>
        <v>1009.2535236716058</v>
      </c>
      <c r="F195" s="1">
        <f t="shared" si="42"/>
        <v>60812.140478163019</v>
      </c>
      <c r="H195">
        <f t="shared" si="43"/>
        <v>186</v>
      </c>
      <c r="I195" s="1">
        <f t="shared" si="35"/>
        <v>986.11111111110961</v>
      </c>
      <c r="J195" s="1">
        <f t="shared" si="36"/>
        <v>152.77777777777621</v>
      </c>
      <c r="K195" s="1">
        <f t="shared" si="44"/>
        <v>833.33333333333337</v>
      </c>
      <c r="L195" s="1">
        <f t="shared" si="45"/>
        <v>45833.333333332863</v>
      </c>
      <c r="N195">
        <f t="shared" si="46"/>
        <v>186</v>
      </c>
      <c r="O195" s="1">
        <f t="shared" si="37"/>
        <v>666.66666666666663</v>
      </c>
      <c r="P195" s="1">
        <f t="shared" si="38"/>
        <v>666.66666666666663</v>
      </c>
      <c r="Q195" s="1">
        <f t="shared" si="39"/>
        <v>0</v>
      </c>
      <c r="R195" s="1">
        <f t="shared" si="47"/>
        <v>200000</v>
      </c>
    </row>
    <row r="196" spans="2:18">
      <c r="B196">
        <f t="shared" si="40"/>
        <v>187</v>
      </c>
      <c r="C196" s="1">
        <f t="shared" si="41"/>
        <v>1211.9606585988158</v>
      </c>
      <c r="D196" s="1">
        <f t="shared" si="33"/>
        <v>199.34295651497141</v>
      </c>
      <c r="E196" s="1">
        <f t="shared" si="34"/>
        <v>1012.6177020838444</v>
      </c>
      <c r="F196" s="1">
        <f t="shared" si="42"/>
        <v>59802.886954491412</v>
      </c>
      <c r="H196">
        <f t="shared" si="43"/>
        <v>187</v>
      </c>
      <c r="I196" s="1">
        <f t="shared" si="35"/>
        <v>983.33333333333178</v>
      </c>
      <c r="J196" s="1">
        <f t="shared" si="36"/>
        <v>149.99999999999844</v>
      </c>
      <c r="K196" s="1">
        <f t="shared" si="44"/>
        <v>833.33333333333337</v>
      </c>
      <c r="L196" s="1">
        <f t="shared" si="45"/>
        <v>44999.999999999527</v>
      </c>
      <c r="N196">
        <f t="shared" si="46"/>
        <v>187</v>
      </c>
      <c r="O196" s="1">
        <f t="shared" si="37"/>
        <v>666.66666666666663</v>
      </c>
      <c r="P196" s="1">
        <f t="shared" si="38"/>
        <v>666.66666666666663</v>
      </c>
      <c r="Q196" s="1">
        <f t="shared" si="39"/>
        <v>0</v>
      </c>
      <c r="R196" s="1">
        <f t="shared" si="47"/>
        <v>200000</v>
      </c>
    </row>
    <row r="197" spans="2:18">
      <c r="B197">
        <f t="shared" si="40"/>
        <v>188</v>
      </c>
      <c r="C197" s="1">
        <f t="shared" si="41"/>
        <v>1211.9606585988158</v>
      </c>
      <c r="D197" s="1">
        <f t="shared" si="33"/>
        <v>195.96756417469192</v>
      </c>
      <c r="E197" s="1">
        <f t="shared" si="34"/>
        <v>1015.9930944241239</v>
      </c>
      <c r="F197" s="1">
        <f t="shared" si="42"/>
        <v>58790.269252407568</v>
      </c>
      <c r="H197">
        <f t="shared" si="43"/>
        <v>188</v>
      </c>
      <c r="I197" s="1">
        <f t="shared" si="35"/>
        <v>980.55555555555406</v>
      </c>
      <c r="J197" s="1">
        <f t="shared" si="36"/>
        <v>147.22222222222064</v>
      </c>
      <c r="K197" s="1">
        <f t="shared" si="44"/>
        <v>833.33333333333337</v>
      </c>
      <c r="L197" s="1">
        <f t="shared" si="45"/>
        <v>44166.666666666191</v>
      </c>
      <c r="N197">
        <f t="shared" si="46"/>
        <v>188</v>
      </c>
      <c r="O197" s="1">
        <f t="shared" si="37"/>
        <v>666.66666666666663</v>
      </c>
      <c r="P197" s="1">
        <f t="shared" si="38"/>
        <v>666.66666666666663</v>
      </c>
      <c r="Q197" s="1">
        <f t="shared" si="39"/>
        <v>0</v>
      </c>
      <c r="R197" s="1">
        <f t="shared" si="47"/>
        <v>200000</v>
      </c>
    </row>
    <row r="198" spans="2:18">
      <c r="B198">
        <f t="shared" si="40"/>
        <v>189</v>
      </c>
      <c r="C198" s="1">
        <f t="shared" si="41"/>
        <v>1211.9606585988158</v>
      </c>
      <c r="D198" s="1">
        <f t="shared" si="33"/>
        <v>192.58092052661149</v>
      </c>
      <c r="E198" s="1">
        <f t="shared" si="34"/>
        <v>1019.3797380722043</v>
      </c>
      <c r="F198" s="1">
        <f t="shared" si="42"/>
        <v>57774.276157983448</v>
      </c>
      <c r="H198">
        <f t="shared" si="43"/>
        <v>189</v>
      </c>
      <c r="I198" s="1">
        <f t="shared" si="35"/>
        <v>977.77777777777624</v>
      </c>
      <c r="J198" s="1">
        <f t="shared" si="36"/>
        <v>144.44444444444284</v>
      </c>
      <c r="K198" s="1">
        <f t="shared" si="44"/>
        <v>833.33333333333337</v>
      </c>
      <c r="L198" s="1">
        <f t="shared" si="45"/>
        <v>43333.333333332856</v>
      </c>
      <c r="N198">
        <f t="shared" si="46"/>
        <v>189</v>
      </c>
      <c r="O198" s="1">
        <f t="shared" si="37"/>
        <v>666.66666666666663</v>
      </c>
      <c r="P198" s="1">
        <f t="shared" si="38"/>
        <v>666.66666666666663</v>
      </c>
      <c r="Q198" s="1">
        <f t="shared" si="39"/>
        <v>0</v>
      </c>
      <c r="R198" s="1">
        <f t="shared" si="47"/>
        <v>200000</v>
      </c>
    </row>
    <row r="199" spans="2:18">
      <c r="B199">
        <f t="shared" si="40"/>
        <v>190</v>
      </c>
      <c r="C199" s="1">
        <f t="shared" si="41"/>
        <v>1211.9606585988158</v>
      </c>
      <c r="D199" s="1">
        <f t="shared" si="33"/>
        <v>189.18298806637083</v>
      </c>
      <c r="E199" s="1">
        <f t="shared" si="34"/>
        <v>1022.777670532445</v>
      </c>
      <c r="F199" s="1">
        <f t="shared" si="42"/>
        <v>56754.896419911245</v>
      </c>
      <c r="H199">
        <f t="shared" si="43"/>
        <v>190</v>
      </c>
      <c r="I199" s="1">
        <f t="shared" si="35"/>
        <v>974.99999999999841</v>
      </c>
      <c r="J199" s="1">
        <f t="shared" si="36"/>
        <v>141.66666666666507</v>
      </c>
      <c r="K199" s="1">
        <f t="shared" si="44"/>
        <v>833.33333333333337</v>
      </c>
      <c r="L199" s="1">
        <f t="shared" si="45"/>
        <v>42499.99999999952</v>
      </c>
      <c r="N199">
        <f t="shared" si="46"/>
        <v>190</v>
      </c>
      <c r="O199" s="1">
        <f t="shared" si="37"/>
        <v>666.66666666666663</v>
      </c>
      <c r="P199" s="1">
        <f t="shared" si="38"/>
        <v>666.66666666666663</v>
      </c>
      <c r="Q199" s="1">
        <f t="shared" si="39"/>
        <v>0</v>
      </c>
      <c r="R199" s="1">
        <f t="shared" si="47"/>
        <v>200000</v>
      </c>
    </row>
    <row r="200" spans="2:18">
      <c r="B200">
        <f t="shared" si="40"/>
        <v>191</v>
      </c>
      <c r="C200" s="1">
        <f t="shared" si="41"/>
        <v>1211.9606585988158</v>
      </c>
      <c r="D200" s="1">
        <f t="shared" si="33"/>
        <v>185.77372916459601</v>
      </c>
      <c r="E200" s="1">
        <f t="shared" si="34"/>
        <v>1026.1869294342198</v>
      </c>
      <c r="F200" s="1">
        <f t="shared" si="42"/>
        <v>55732.118749378802</v>
      </c>
      <c r="H200">
        <f t="shared" si="43"/>
        <v>191</v>
      </c>
      <c r="I200" s="1">
        <f t="shared" si="35"/>
        <v>972.22222222222069</v>
      </c>
      <c r="J200" s="1">
        <f t="shared" si="36"/>
        <v>138.88888888888729</v>
      </c>
      <c r="K200" s="1">
        <f t="shared" si="44"/>
        <v>833.33333333333337</v>
      </c>
      <c r="L200" s="1">
        <f t="shared" si="45"/>
        <v>41666.666666666184</v>
      </c>
      <c r="N200">
        <f t="shared" si="46"/>
        <v>191</v>
      </c>
      <c r="O200" s="1">
        <f t="shared" si="37"/>
        <v>666.66666666666663</v>
      </c>
      <c r="P200" s="1">
        <f t="shared" si="38"/>
        <v>666.66666666666663</v>
      </c>
      <c r="Q200" s="1">
        <f t="shared" si="39"/>
        <v>0</v>
      </c>
      <c r="R200" s="1">
        <f t="shared" si="47"/>
        <v>200000</v>
      </c>
    </row>
    <row r="201" spans="2:18">
      <c r="B201">
        <f t="shared" si="40"/>
        <v>192</v>
      </c>
      <c r="C201" s="1">
        <f t="shared" si="41"/>
        <v>1211.9606585988158</v>
      </c>
      <c r="D201" s="1">
        <f t="shared" si="33"/>
        <v>182.35310606648196</v>
      </c>
      <c r="E201" s="1">
        <f t="shared" si="34"/>
        <v>1029.6075525323338</v>
      </c>
      <c r="F201" s="1">
        <f t="shared" si="42"/>
        <v>54705.931819944584</v>
      </c>
      <c r="H201">
        <f t="shared" si="43"/>
        <v>192</v>
      </c>
      <c r="I201" s="1">
        <f t="shared" si="35"/>
        <v>969.44444444444287</v>
      </c>
      <c r="J201" s="1">
        <f t="shared" si="36"/>
        <v>136.11111111110949</v>
      </c>
      <c r="K201" s="1">
        <f t="shared" si="44"/>
        <v>833.33333333333337</v>
      </c>
      <c r="L201" s="1">
        <f t="shared" si="45"/>
        <v>40833.333333332848</v>
      </c>
      <c r="N201">
        <f t="shared" si="46"/>
        <v>192</v>
      </c>
      <c r="O201" s="1">
        <f t="shared" si="37"/>
        <v>666.66666666666663</v>
      </c>
      <c r="P201" s="1">
        <f t="shared" si="38"/>
        <v>666.66666666666663</v>
      </c>
      <c r="Q201" s="1">
        <f t="shared" si="39"/>
        <v>0</v>
      </c>
      <c r="R201" s="1">
        <f t="shared" si="47"/>
        <v>200000</v>
      </c>
    </row>
    <row r="202" spans="2:18">
      <c r="B202">
        <f t="shared" si="40"/>
        <v>193</v>
      </c>
      <c r="C202" s="1">
        <f t="shared" si="41"/>
        <v>1211.9606585988158</v>
      </c>
      <c r="D202" s="1">
        <f t="shared" si="33"/>
        <v>178.9210808913742</v>
      </c>
      <c r="E202" s="1">
        <f t="shared" si="34"/>
        <v>1033.0395777074416</v>
      </c>
      <c r="F202" s="1">
        <f t="shared" si="42"/>
        <v>53676.324267412252</v>
      </c>
      <c r="H202">
        <f t="shared" si="43"/>
        <v>193</v>
      </c>
      <c r="I202" s="1">
        <f t="shared" si="35"/>
        <v>966.66666666666504</v>
      </c>
      <c r="J202" s="1">
        <f t="shared" si="36"/>
        <v>133.33333333333169</v>
      </c>
      <c r="K202" s="1">
        <f t="shared" si="44"/>
        <v>833.33333333333337</v>
      </c>
      <c r="L202" s="1">
        <f t="shared" si="45"/>
        <v>39999.999999999513</v>
      </c>
      <c r="N202">
        <f t="shared" si="46"/>
        <v>193</v>
      </c>
      <c r="O202" s="1">
        <f t="shared" si="37"/>
        <v>666.66666666666663</v>
      </c>
      <c r="P202" s="1">
        <f t="shared" si="38"/>
        <v>666.66666666666663</v>
      </c>
      <c r="Q202" s="1">
        <f t="shared" si="39"/>
        <v>0</v>
      </c>
      <c r="R202" s="1">
        <f t="shared" si="47"/>
        <v>200000</v>
      </c>
    </row>
    <row r="203" spans="2:18">
      <c r="B203">
        <f t="shared" si="40"/>
        <v>194</v>
      </c>
      <c r="C203" s="1">
        <f t="shared" si="41"/>
        <v>1211.9606585988158</v>
      </c>
      <c r="D203" s="1">
        <f t="shared" ref="D203:D249" si="48">IF(B203="", "", F203*$C$4/12)</f>
        <v>175.47761563234937</v>
      </c>
      <c r="E203" s="1">
        <f t="shared" ref="E203:E249" si="49">IF(B203="", "", C203-D203)</f>
        <v>1036.4830429664664</v>
      </c>
      <c r="F203" s="1">
        <f t="shared" si="42"/>
        <v>52643.284689704808</v>
      </c>
      <c r="H203">
        <f t="shared" si="43"/>
        <v>194</v>
      </c>
      <c r="I203" s="1">
        <f t="shared" ref="I203:I249" si="50">IF(H203="", "", SUM(J203:K203))</f>
        <v>963.88888888888732</v>
      </c>
      <c r="J203" s="1">
        <f t="shared" ref="J203:J249" si="51">IF(H203="", "", L203*$C$4/12)</f>
        <v>130.55555555555392</v>
      </c>
      <c r="K203" s="1">
        <f t="shared" si="44"/>
        <v>833.33333333333337</v>
      </c>
      <c r="L203" s="1">
        <f t="shared" si="45"/>
        <v>39166.666666666177</v>
      </c>
      <c r="N203">
        <f t="shared" si="46"/>
        <v>194</v>
      </c>
      <c r="O203" s="1">
        <f t="shared" ref="O203:O249" si="52">IF(N203="", "", SUM(P203:Q203))</f>
        <v>666.66666666666663</v>
      </c>
      <c r="P203" s="1">
        <f t="shared" ref="P203:P249" si="53">IF(N203="", "", R203*$C$4/12)</f>
        <v>666.66666666666663</v>
      </c>
      <c r="Q203" s="1">
        <f t="shared" ref="Q203:Q249" si="54">IF(N203="", "", IF(N203=$C$3*12, $C$2, 0))</f>
        <v>0</v>
      </c>
      <c r="R203" s="1">
        <f t="shared" si="47"/>
        <v>200000</v>
      </c>
    </row>
    <row r="204" spans="2:18">
      <c r="B204">
        <f t="shared" ref="B204:B267" si="55">IF(B203&lt;$C$3*12, B203+1, "")</f>
        <v>195</v>
      </c>
      <c r="C204" s="1">
        <f t="shared" ref="C204:C267" si="56">IF(B204="", "", $C$7)</f>
        <v>1211.9606585988158</v>
      </c>
      <c r="D204" s="1">
        <f t="shared" si="48"/>
        <v>172.02267215579448</v>
      </c>
      <c r="E204" s="1">
        <f t="shared" si="49"/>
        <v>1039.9379864430214</v>
      </c>
      <c r="F204" s="1">
        <f t="shared" ref="F204:F249" si="57">IF(B204="", "", F203-E203)</f>
        <v>51606.801646738342</v>
      </c>
      <c r="H204">
        <f t="shared" ref="H204:H249" si="58">IF(H203&lt;$C$3*12, H203+1, "")</f>
        <v>195</v>
      </c>
      <c r="I204" s="1">
        <f t="shared" si="50"/>
        <v>961.11111111110949</v>
      </c>
      <c r="J204" s="1">
        <f t="shared" si="51"/>
        <v>127.77777777777614</v>
      </c>
      <c r="K204" s="1">
        <f t="shared" ref="K204:K249" si="59">IF(H204="", "", $I$7)</f>
        <v>833.33333333333337</v>
      </c>
      <c r="L204" s="1">
        <f t="shared" ref="L204:L249" si="60">IF(H204="", "", L203-K203)</f>
        <v>38333.333333332841</v>
      </c>
      <c r="N204">
        <f t="shared" ref="N204:N249" si="61">IF(N203&lt;$C$3*12, N203+1, "")</f>
        <v>195</v>
      </c>
      <c r="O204" s="1">
        <f t="shared" si="52"/>
        <v>666.66666666666663</v>
      </c>
      <c r="P204" s="1">
        <f t="shared" si="53"/>
        <v>666.66666666666663</v>
      </c>
      <c r="Q204" s="1">
        <f t="shared" si="54"/>
        <v>0</v>
      </c>
      <c r="R204" s="1">
        <f t="shared" ref="R204:R249" si="62">IF(N204="", "", R203-Q203)</f>
        <v>200000</v>
      </c>
    </row>
    <row r="205" spans="2:18">
      <c r="B205">
        <f t="shared" si="55"/>
        <v>196</v>
      </c>
      <c r="C205" s="1">
        <f t="shared" si="56"/>
        <v>1211.9606585988158</v>
      </c>
      <c r="D205" s="1">
        <f t="shared" si="48"/>
        <v>168.55621220098439</v>
      </c>
      <c r="E205" s="1">
        <f t="shared" si="49"/>
        <v>1043.4044463978314</v>
      </c>
      <c r="F205" s="1">
        <f t="shared" si="57"/>
        <v>50566.863660295319</v>
      </c>
      <c r="H205">
        <f t="shared" si="58"/>
        <v>196</v>
      </c>
      <c r="I205" s="1">
        <f t="shared" si="50"/>
        <v>958.33333333333167</v>
      </c>
      <c r="J205" s="1">
        <f t="shared" si="51"/>
        <v>124.99999999999835</v>
      </c>
      <c r="K205" s="1">
        <f t="shared" si="59"/>
        <v>833.33333333333337</v>
      </c>
      <c r="L205" s="1">
        <f t="shared" si="60"/>
        <v>37499.999999999505</v>
      </c>
      <c r="N205">
        <f t="shared" si="61"/>
        <v>196</v>
      </c>
      <c r="O205" s="1">
        <f t="shared" si="52"/>
        <v>666.66666666666663</v>
      </c>
      <c r="P205" s="1">
        <f t="shared" si="53"/>
        <v>666.66666666666663</v>
      </c>
      <c r="Q205" s="1">
        <f t="shared" si="54"/>
        <v>0</v>
      </c>
      <c r="R205" s="1">
        <f t="shared" si="62"/>
        <v>200000</v>
      </c>
    </row>
    <row r="206" spans="2:18">
      <c r="B206">
        <f t="shared" si="55"/>
        <v>197</v>
      </c>
      <c r="C206" s="1">
        <f t="shared" si="56"/>
        <v>1211.9606585988158</v>
      </c>
      <c r="D206" s="1">
        <f t="shared" si="48"/>
        <v>165.07819737965829</v>
      </c>
      <c r="E206" s="1">
        <f t="shared" si="49"/>
        <v>1046.8824612191574</v>
      </c>
      <c r="F206" s="1">
        <f t="shared" si="57"/>
        <v>49523.459213897491</v>
      </c>
      <c r="H206">
        <f t="shared" si="58"/>
        <v>197</v>
      </c>
      <c r="I206" s="1">
        <f t="shared" si="50"/>
        <v>955.55555555555395</v>
      </c>
      <c r="J206" s="1">
        <f t="shared" si="51"/>
        <v>122.22222222222057</v>
      </c>
      <c r="K206" s="1">
        <f t="shared" si="59"/>
        <v>833.33333333333337</v>
      </c>
      <c r="L206" s="1">
        <f t="shared" si="60"/>
        <v>36666.666666666169</v>
      </c>
      <c r="N206">
        <f t="shared" si="61"/>
        <v>197</v>
      </c>
      <c r="O206" s="1">
        <f t="shared" si="52"/>
        <v>666.66666666666663</v>
      </c>
      <c r="P206" s="1">
        <f t="shared" si="53"/>
        <v>666.66666666666663</v>
      </c>
      <c r="Q206" s="1">
        <f t="shared" si="54"/>
        <v>0</v>
      </c>
      <c r="R206" s="1">
        <f t="shared" si="62"/>
        <v>200000</v>
      </c>
    </row>
    <row r="207" spans="2:18">
      <c r="B207">
        <f t="shared" si="55"/>
        <v>198</v>
      </c>
      <c r="C207" s="1">
        <f t="shared" si="56"/>
        <v>1211.9606585988158</v>
      </c>
      <c r="D207" s="1">
        <f t="shared" si="48"/>
        <v>161.58858917559442</v>
      </c>
      <c r="E207" s="1">
        <f t="shared" si="49"/>
        <v>1050.3720694232213</v>
      </c>
      <c r="F207" s="1">
        <f t="shared" si="57"/>
        <v>48476.576752678331</v>
      </c>
      <c r="H207">
        <f t="shared" si="58"/>
        <v>198</v>
      </c>
      <c r="I207" s="1">
        <f t="shared" si="50"/>
        <v>952.77777777777612</v>
      </c>
      <c r="J207" s="1">
        <f t="shared" si="51"/>
        <v>119.44444444444279</v>
      </c>
      <c r="K207" s="1">
        <f t="shared" si="59"/>
        <v>833.33333333333337</v>
      </c>
      <c r="L207" s="1">
        <f t="shared" si="60"/>
        <v>35833.333333332834</v>
      </c>
      <c r="N207">
        <f t="shared" si="61"/>
        <v>198</v>
      </c>
      <c r="O207" s="1">
        <f t="shared" si="52"/>
        <v>666.66666666666663</v>
      </c>
      <c r="P207" s="1">
        <f t="shared" si="53"/>
        <v>666.66666666666663</v>
      </c>
      <c r="Q207" s="1">
        <f t="shared" si="54"/>
        <v>0</v>
      </c>
      <c r="R207" s="1">
        <f t="shared" si="62"/>
        <v>200000</v>
      </c>
    </row>
    <row r="208" spans="2:18">
      <c r="B208">
        <f t="shared" si="55"/>
        <v>199</v>
      </c>
      <c r="C208" s="1">
        <f t="shared" si="56"/>
        <v>1211.9606585988158</v>
      </c>
      <c r="D208" s="1">
        <f t="shared" si="48"/>
        <v>158.08734894418373</v>
      </c>
      <c r="E208" s="1">
        <f t="shared" si="49"/>
        <v>1053.8733096546321</v>
      </c>
      <c r="F208" s="1">
        <f t="shared" si="57"/>
        <v>47426.204683255113</v>
      </c>
      <c r="H208">
        <f t="shared" si="58"/>
        <v>199</v>
      </c>
      <c r="I208" s="1">
        <f t="shared" si="50"/>
        <v>949.99999999999841</v>
      </c>
      <c r="J208" s="1">
        <f t="shared" si="51"/>
        <v>116.66666666666499</v>
      </c>
      <c r="K208" s="1">
        <f t="shared" si="59"/>
        <v>833.33333333333337</v>
      </c>
      <c r="L208" s="1">
        <f t="shared" si="60"/>
        <v>34999.999999999498</v>
      </c>
      <c r="N208">
        <f t="shared" si="61"/>
        <v>199</v>
      </c>
      <c r="O208" s="1">
        <f t="shared" si="52"/>
        <v>666.66666666666663</v>
      </c>
      <c r="P208" s="1">
        <f t="shared" si="53"/>
        <v>666.66666666666663</v>
      </c>
      <c r="Q208" s="1">
        <f t="shared" si="54"/>
        <v>0</v>
      </c>
      <c r="R208" s="1">
        <f t="shared" si="62"/>
        <v>200000</v>
      </c>
    </row>
    <row r="209" spans="2:18">
      <c r="B209">
        <f t="shared" si="55"/>
        <v>200</v>
      </c>
      <c r="C209" s="1">
        <f t="shared" si="56"/>
        <v>1211.9606585988158</v>
      </c>
      <c r="D209" s="1">
        <f t="shared" si="48"/>
        <v>154.5744379120016</v>
      </c>
      <c r="E209" s="1">
        <f t="shared" si="49"/>
        <v>1057.3862206868143</v>
      </c>
      <c r="F209" s="1">
        <f t="shared" si="57"/>
        <v>46372.331373600478</v>
      </c>
      <c r="H209">
        <f t="shared" si="58"/>
        <v>200</v>
      </c>
      <c r="I209" s="1">
        <f t="shared" si="50"/>
        <v>947.22222222222058</v>
      </c>
      <c r="J209" s="1">
        <f t="shared" si="51"/>
        <v>113.88888888888721</v>
      </c>
      <c r="K209" s="1">
        <f t="shared" si="59"/>
        <v>833.33333333333337</v>
      </c>
      <c r="L209" s="1">
        <f t="shared" si="60"/>
        <v>34166.666666666162</v>
      </c>
      <c r="N209">
        <f t="shared" si="61"/>
        <v>200</v>
      </c>
      <c r="O209" s="1">
        <f t="shared" si="52"/>
        <v>666.66666666666663</v>
      </c>
      <c r="P209" s="1">
        <f t="shared" si="53"/>
        <v>666.66666666666663</v>
      </c>
      <c r="Q209" s="1">
        <f t="shared" si="54"/>
        <v>0</v>
      </c>
      <c r="R209" s="1">
        <f t="shared" si="62"/>
        <v>200000</v>
      </c>
    </row>
    <row r="210" spans="2:18">
      <c r="B210">
        <f t="shared" si="55"/>
        <v>201</v>
      </c>
      <c r="C210" s="1">
        <f t="shared" si="56"/>
        <v>1211.9606585988158</v>
      </c>
      <c r="D210" s="1">
        <f t="shared" si="48"/>
        <v>151.04981717637887</v>
      </c>
      <c r="E210" s="1">
        <f t="shared" si="49"/>
        <v>1060.910841422437</v>
      </c>
      <c r="F210" s="1">
        <f t="shared" si="57"/>
        <v>45314.945152913664</v>
      </c>
      <c r="H210">
        <f t="shared" si="58"/>
        <v>201</v>
      </c>
      <c r="I210" s="1">
        <f t="shared" si="50"/>
        <v>944.44444444444275</v>
      </c>
      <c r="J210" s="1">
        <f t="shared" si="51"/>
        <v>111.11111111110942</v>
      </c>
      <c r="K210" s="1">
        <f t="shared" si="59"/>
        <v>833.33333333333337</v>
      </c>
      <c r="L210" s="1">
        <f t="shared" si="60"/>
        <v>33333.333333332826</v>
      </c>
      <c r="N210">
        <f t="shared" si="61"/>
        <v>201</v>
      </c>
      <c r="O210" s="1">
        <f t="shared" si="52"/>
        <v>666.66666666666663</v>
      </c>
      <c r="P210" s="1">
        <f t="shared" si="53"/>
        <v>666.66666666666663</v>
      </c>
      <c r="Q210" s="1">
        <f t="shared" si="54"/>
        <v>0</v>
      </c>
      <c r="R210" s="1">
        <f t="shared" si="62"/>
        <v>200000</v>
      </c>
    </row>
    <row r="211" spans="2:18">
      <c r="B211">
        <f t="shared" si="55"/>
        <v>202</v>
      </c>
      <c r="C211" s="1">
        <f t="shared" si="56"/>
        <v>1211.9606585988158</v>
      </c>
      <c r="D211" s="1">
        <f t="shared" si="48"/>
        <v>147.51344770497076</v>
      </c>
      <c r="E211" s="1">
        <f t="shared" si="49"/>
        <v>1064.4472108938451</v>
      </c>
      <c r="F211" s="1">
        <f t="shared" si="57"/>
        <v>44254.034311491225</v>
      </c>
      <c r="H211">
        <f t="shared" si="58"/>
        <v>202</v>
      </c>
      <c r="I211" s="1">
        <f t="shared" si="50"/>
        <v>941.66666666666504</v>
      </c>
      <c r="J211" s="1">
        <f t="shared" si="51"/>
        <v>108.33333333333165</v>
      </c>
      <c r="K211" s="1">
        <f t="shared" si="59"/>
        <v>833.33333333333337</v>
      </c>
      <c r="L211" s="1">
        <f t="shared" si="60"/>
        <v>32499.999999999494</v>
      </c>
      <c r="N211">
        <f t="shared" si="61"/>
        <v>202</v>
      </c>
      <c r="O211" s="1">
        <f t="shared" si="52"/>
        <v>666.66666666666663</v>
      </c>
      <c r="P211" s="1">
        <f t="shared" si="53"/>
        <v>666.66666666666663</v>
      </c>
      <c r="Q211" s="1">
        <f t="shared" si="54"/>
        <v>0</v>
      </c>
      <c r="R211" s="1">
        <f t="shared" si="62"/>
        <v>200000</v>
      </c>
    </row>
    <row r="212" spans="2:18">
      <c r="B212">
        <f t="shared" si="55"/>
        <v>203</v>
      </c>
      <c r="C212" s="1">
        <f t="shared" si="56"/>
        <v>1211.9606585988158</v>
      </c>
      <c r="D212" s="1">
        <f t="shared" si="48"/>
        <v>143.96529033532462</v>
      </c>
      <c r="E212" s="1">
        <f t="shared" si="49"/>
        <v>1067.9953682634912</v>
      </c>
      <c r="F212" s="1">
        <f t="shared" si="57"/>
        <v>43189.587100597382</v>
      </c>
      <c r="H212">
        <f t="shared" si="58"/>
        <v>203</v>
      </c>
      <c r="I212" s="1">
        <f t="shared" si="50"/>
        <v>938.88888888888721</v>
      </c>
      <c r="J212" s="1">
        <f t="shared" si="51"/>
        <v>105.55555555555388</v>
      </c>
      <c r="K212" s="1">
        <f t="shared" si="59"/>
        <v>833.33333333333337</v>
      </c>
      <c r="L212" s="1">
        <f t="shared" si="60"/>
        <v>31666.666666666162</v>
      </c>
      <c r="N212">
        <f t="shared" si="61"/>
        <v>203</v>
      </c>
      <c r="O212" s="1">
        <f t="shared" si="52"/>
        <v>666.66666666666663</v>
      </c>
      <c r="P212" s="1">
        <f t="shared" si="53"/>
        <v>666.66666666666663</v>
      </c>
      <c r="Q212" s="1">
        <f t="shared" si="54"/>
        <v>0</v>
      </c>
      <c r="R212" s="1">
        <f t="shared" si="62"/>
        <v>200000</v>
      </c>
    </row>
    <row r="213" spans="2:18">
      <c r="B213">
        <f t="shared" si="55"/>
        <v>204</v>
      </c>
      <c r="C213" s="1">
        <f t="shared" si="56"/>
        <v>1211.9606585988158</v>
      </c>
      <c r="D213" s="1">
        <f t="shared" si="48"/>
        <v>140.4053057744463</v>
      </c>
      <c r="E213" s="1">
        <f t="shared" si="49"/>
        <v>1071.5553528243695</v>
      </c>
      <c r="F213" s="1">
        <f t="shared" si="57"/>
        <v>42121.591732333894</v>
      </c>
      <c r="H213">
        <f t="shared" si="58"/>
        <v>204</v>
      </c>
      <c r="I213" s="1">
        <f t="shared" si="50"/>
        <v>936.11111111110949</v>
      </c>
      <c r="J213" s="1">
        <f t="shared" si="51"/>
        <v>102.77777777777611</v>
      </c>
      <c r="K213" s="1">
        <f t="shared" si="59"/>
        <v>833.33333333333337</v>
      </c>
      <c r="L213" s="1">
        <f t="shared" si="60"/>
        <v>30833.33333333283</v>
      </c>
      <c r="N213">
        <f t="shared" si="61"/>
        <v>204</v>
      </c>
      <c r="O213" s="1">
        <f t="shared" si="52"/>
        <v>666.66666666666663</v>
      </c>
      <c r="P213" s="1">
        <f t="shared" si="53"/>
        <v>666.66666666666663</v>
      </c>
      <c r="Q213" s="1">
        <f t="shared" si="54"/>
        <v>0</v>
      </c>
      <c r="R213" s="1">
        <f t="shared" si="62"/>
        <v>200000</v>
      </c>
    </row>
    <row r="214" spans="2:18">
      <c r="B214">
        <f t="shared" si="55"/>
        <v>205</v>
      </c>
      <c r="C214" s="1">
        <f t="shared" si="56"/>
        <v>1211.9606585988158</v>
      </c>
      <c r="D214" s="1">
        <f t="shared" si="48"/>
        <v>136.83345459836508</v>
      </c>
      <c r="E214" s="1">
        <f t="shared" si="49"/>
        <v>1075.1272040004508</v>
      </c>
      <c r="F214" s="1">
        <f t="shared" si="57"/>
        <v>41050.036379509525</v>
      </c>
      <c r="H214">
        <f t="shared" si="58"/>
        <v>205</v>
      </c>
      <c r="I214" s="1">
        <f t="shared" si="50"/>
        <v>933.33333333333167</v>
      </c>
      <c r="J214" s="1">
        <f t="shared" si="51"/>
        <v>99.999999999998337</v>
      </c>
      <c r="K214" s="1">
        <f t="shared" si="59"/>
        <v>833.33333333333337</v>
      </c>
      <c r="L214" s="1">
        <f t="shared" si="60"/>
        <v>29999.999999999498</v>
      </c>
      <c r="N214">
        <f t="shared" si="61"/>
        <v>205</v>
      </c>
      <c r="O214" s="1">
        <f t="shared" si="52"/>
        <v>666.66666666666663</v>
      </c>
      <c r="P214" s="1">
        <f t="shared" si="53"/>
        <v>666.66666666666663</v>
      </c>
      <c r="Q214" s="1">
        <f t="shared" si="54"/>
        <v>0</v>
      </c>
      <c r="R214" s="1">
        <f t="shared" si="62"/>
        <v>200000</v>
      </c>
    </row>
    <row r="215" spans="2:18">
      <c r="B215">
        <f t="shared" si="55"/>
        <v>206</v>
      </c>
      <c r="C215" s="1">
        <f t="shared" si="56"/>
        <v>1211.9606585988158</v>
      </c>
      <c r="D215" s="1">
        <f t="shared" si="48"/>
        <v>133.24969725169692</v>
      </c>
      <c r="E215" s="1">
        <f t="shared" si="49"/>
        <v>1078.7109613471189</v>
      </c>
      <c r="F215" s="1">
        <f t="shared" si="57"/>
        <v>39974.909175509078</v>
      </c>
      <c r="H215">
        <f t="shared" si="58"/>
        <v>206</v>
      </c>
      <c r="I215" s="1">
        <f t="shared" si="50"/>
        <v>930.55555555555395</v>
      </c>
      <c r="J215" s="1">
        <f t="shared" si="51"/>
        <v>97.222222222220566</v>
      </c>
      <c r="K215" s="1">
        <f t="shared" si="59"/>
        <v>833.33333333333337</v>
      </c>
      <c r="L215" s="1">
        <f t="shared" si="60"/>
        <v>29166.666666666166</v>
      </c>
      <c r="N215">
        <f t="shared" si="61"/>
        <v>206</v>
      </c>
      <c r="O215" s="1">
        <f t="shared" si="52"/>
        <v>666.66666666666663</v>
      </c>
      <c r="P215" s="1">
        <f t="shared" si="53"/>
        <v>666.66666666666663</v>
      </c>
      <c r="Q215" s="1">
        <f t="shared" si="54"/>
        <v>0</v>
      </c>
      <c r="R215" s="1">
        <f t="shared" si="62"/>
        <v>200000</v>
      </c>
    </row>
    <row r="216" spans="2:18">
      <c r="B216">
        <f t="shared" si="55"/>
        <v>207</v>
      </c>
      <c r="C216" s="1">
        <f t="shared" si="56"/>
        <v>1211.9606585988158</v>
      </c>
      <c r="D216" s="1">
        <f t="shared" si="48"/>
        <v>129.65399404720654</v>
      </c>
      <c r="E216" s="1">
        <f t="shared" si="49"/>
        <v>1082.3066645516092</v>
      </c>
      <c r="F216" s="1">
        <f t="shared" si="57"/>
        <v>38896.198214161959</v>
      </c>
      <c r="H216">
        <f t="shared" si="58"/>
        <v>207</v>
      </c>
      <c r="I216" s="1">
        <f t="shared" si="50"/>
        <v>927.77777777777612</v>
      </c>
      <c r="J216" s="1">
        <f t="shared" si="51"/>
        <v>94.444444444442794</v>
      </c>
      <c r="K216" s="1">
        <f t="shared" si="59"/>
        <v>833.33333333333337</v>
      </c>
      <c r="L216" s="1">
        <f t="shared" si="60"/>
        <v>28333.333333332834</v>
      </c>
      <c r="N216">
        <f t="shared" si="61"/>
        <v>207</v>
      </c>
      <c r="O216" s="1">
        <f t="shared" si="52"/>
        <v>666.66666666666663</v>
      </c>
      <c r="P216" s="1">
        <f t="shared" si="53"/>
        <v>666.66666666666663</v>
      </c>
      <c r="Q216" s="1">
        <f t="shared" si="54"/>
        <v>0</v>
      </c>
      <c r="R216" s="1">
        <f t="shared" si="62"/>
        <v>200000</v>
      </c>
    </row>
    <row r="217" spans="2:18">
      <c r="B217">
        <f t="shared" si="55"/>
        <v>208</v>
      </c>
      <c r="C217" s="1">
        <f t="shared" si="56"/>
        <v>1211.9606585988158</v>
      </c>
      <c r="D217" s="1">
        <f t="shared" si="48"/>
        <v>126.04630516536783</v>
      </c>
      <c r="E217" s="1">
        <f t="shared" si="49"/>
        <v>1085.914353433448</v>
      </c>
      <c r="F217" s="1">
        <f t="shared" si="57"/>
        <v>37813.891549610351</v>
      </c>
      <c r="H217">
        <f t="shared" si="58"/>
        <v>208</v>
      </c>
      <c r="I217" s="1">
        <f t="shared" si="50"/>
        <v>924.99999999999841</v>
      </c>
      <c r="J217" s="1">
        <f t="shared" si="51"/>
        <v>91.666666666664995</v>
      </c>
      <c r="K217" s="1">
        <f t="shared" si="59"/>
        <v>833.33333333333337</v>
      </c>
      <c r="L217" s="1">
        <f t="shared" si="60"/>
        <v>27499.999999999502</v>
      </c>
      <c r="N217">
        <f t="shared" si="61"/>
        <v>208</v>
      </c>
      <c r="O217" s="1">
        <f t="shared" si="52"/>
        <v>666.66666666666663</v>
      </c>
      <c r="P217" s="1">
        <f t="shared" si="53"/>
        <v>666.66666666666663</v>
      </c>
      <c r="Q217" s="1">
        <f t="shared" si="54"/>
        <v>0</v>
      </c>
      <c r="R217" s="1">
        <f t="shared" si="62"/>
        <v>200000</v>
      </c>
    </row>
    <row r="218" spans="2:18">
      <c r="B218">
        <f t="shared" si="55"/>
        <v>209</v>
      </c>
      <c r="C218" s="1">
        <f t="shared" si="56"/>
        <v>1211.9606585988158</v>
      </c>
      <c r="D218" s="1">
        <f t="shared" si="48"/>
        <v>122.42659065392301</v>
      </c>
      <c r="E218" s="1">
        <f t="shared" si="49"/>
        <v>1089.5340679448927</v>
      </c>
      <c r="F218" s="1">
        <f t="shared" si="57"/>
        <v>36727.9771961769</v>
      </c>
      <c r="H218">
        <f t="shared" si="58"/>
        <v>209</v>
      </c>
      <c r="I218" s="1">
        <f t="shared" si="50"/>
        <v>922.22222222222058</v>
      </c>
      <c r="J218" s="1">
        <f t="shared" si="51"/>
        <v>88.888888888887223</v>
      </c>
      <c r="K218" s="1">
        <f t="shared" si="59"/>
        <v>833.33333333333337</v>
      </c>
      <c r="L218" s="1">
        <f t="shared" si="60"/>
        <v>26666.666666666169</v>
      </c>
      <c r="N218">
        <f t="shared" si="61"/>
        <v>209</v>
      </c>
      <c r="O218" s="1">
        <f t="shared" si="52"/>
        <v>666.66666666666663</v>
      </c>
      <c r="P218" s="1">
        <f t="shared" si="53"/>
        <v>666.66666666666663</v>
      </c>
      <c r="Q218" s="1">
        <f t="shared" si="54"/>
        <v>0</v>
      </c>
      <c r="R218" s="1">
        <f t="shared" si="62"/>
        <v>200000</v>
      </c>
    </row>
    <row r="219" spans="2:18">
      <c r="B219">
        <f t="shared" si="55"/>
        <v>210</v>
      </c>
      <c r="C219" s="1">
        <f t="shared" si="56"/>
        <v>1211.9606585988158</v>
      </c>
      <c r="D219" s="1">
        <f t="shared" si="48"/>
        <v>118.79481042744003</v>
      </c>
      <c r="E219" s="1">
        <f t="shared" si="49"/>
        <v>1093.1658481713757</v>
      </c>
      <c r="F219" s="1">
        <f t="shared" si="57"/>
        <v>35638.443128232007</v>
      </c>
      <c r="H219">
        <f t="shared" si="58"/>
        <v>210</v>
      </c>
      <c r="I219" s="1">
        <f t="shared" si="50"/>
        <v>919.44444444444287</v>
      </c>
      <c r="J219" s="1">
        <f t="shared" si="51"/>
        <v>86.111111111109452</v>
      </c>
      <c r="K219" s="1">
        <f t="shared" si="59"/>
        <v>833.33333333333337</v>
      </c>
      <c r="L219" s="1">
        <f t="shared" si="60"/>
        <v>25833.333333332837</v>
      </c>
      <c r="N219">
        <f t="shared" si="61"/>
        <v>210</v>
      </c>
      <c r="O219" s="1">
        <f t="shared" si="52"/>
        <v>666.66666666666663</v>
      </c>
      <c r="P219" s="1">
        <f t="shared" si="53"/>
        <v>666.66666666666663</v>
      </c>
      <c r="Q219" s="1">
        <f t="shared" si="54"/>
        <v>0</v>
      </c>
      <c r="R219" s="1">
        <f t="shared" si="62"/>
        <v>200000</v>
      </c>
    </row>
    <row r="220" spans="2:18">
      <c r="B220">
        <f t="shared" si="55"/>
        <v>211</v>
      </c>
      <c r="C220" s="1">
        <f t="shared" si="56"/>
        <v>1211.9606585988158</v>
      </c>
      <c r="D220" s="1">
        <f t="shared" si="48"/>
        <v>115.15092426686878</v>
      </c>
      <c r="E220" s="1">
        <f t="shared" si="49"/>
        <v>1096.8097343319471</v>
      </c>
      <c r="F220" s="1">
        <f t="shared" si="57"/>
        <v>34545.277280060633</v>
      </c>
      <c r="H220">
        <f t="shared" si="58"/>
        <v>211</v>
      </c>
      <c r="I220" s="1">
        <f t="shared" si="50"/>
        <v>916.66666666666504</v>
      </c>
      <c r="J220" s="1">
        <f t="shared" si="51"/>
        <v>83.33333333333168</v>
      </c>
      <c r="K220" s="1">
        <f t="shared" si="59"/>
        <v>833.33333333333337</v>
      </c>
      <c r="L220" s="1">
        <f t="shared" si="60"/>
        <v>24999.999999999505</v>
      </c>
      <c r="N220">
        <f t="shared" si="61"/>
        <v>211</v>
      </c>
      <c r="O220" s="1">
        <f t="shared" si="52"/>
        <v>666.66666666666663</v>
      </c>
      <c r="P220" s="1">
        <f t="shared" si="53"/>
        <v>666.66666666666663</v>
      </c>
      <c r="Q220" s="1">
        <f t="shared" si="54"/>
        <v>0</v>
      </c>
      <c r="R220" s="1">
        <f t="shared" si="62"/>
        <v>200000</v>
      </c>
    </row>
    <row r="221" spans="2:18">
      <c r="B221">
        <f t="shared" si="55"/>
        <v>212</v>
      </c>
      <c r="C221" s="1">
        <f t="shared" si="56"/>
        <v>1211.9606585988158</v>
      </c>
      <c r="D221" s="1">
        <f t="shared" si="48"/>
        <v>111.49489181909563</v>
      </c>
      <c r="E221" s="1">
        <f t="shared" si="49"/>
        <v>1100.4657667797203</v>
      </c>
      <c r="F221" s="1">
        <f t="shared" si="57"/>
        <v>33448.467545728687</v>
      </c>
      <c r="H221">
        <f t="shared" si="58"/>
        <v>212</v>
      </c>
      <c r="I221" s="1">
        <f t="shared" si="50"/>
        <v>913.88888888888732</v>
      </c>
      <c r="J221" s="1">
        <f t="shared" si="51"/>
        <v>80.555555555553909</v>
      </c>
      <c r="K221" s="1">
        <f t="shared" si="59"/>
        <v>833.33333333333337</v>
      </c>
      <c r="L221" s="1">
        <f t="shared" si="60"/>
        <v>24166.666666666173</v>
      </c>
      <c r="N221">
        <f t="shared" si="61"/>
        <v>212</v>
      </c>
      <c r="O221" s="1">
        <f t="shared" si="52"/>
        <v>666.66666666666663</v>
      </c>
      <c r="P221" s="1">
        <f t="shared" si="53"/>
        <v>666.66666666666663</v>
      </c>
      <c r="Q221" s="1">
        <f t="shared" si="54"/>
        <v>0</v>
      </c>
      <c r="R221" s="1">
        <f t="shared" si="62"/>
        <v>200000</v>
      </c>
    </row>
    <row r="222" spans="2:18">
      <c r="B222">
        <f t="shared" si="55"/>
        <v>213</v>
      </c>
      <c r="C222" s="1">
        <f t="shared" si="56"/>
        <v>1211.9606585988158</v>
      </c>
      <c r="D222" s="1">
        <f t="shared" si="48"/>
        <v>107.82667259649655</v>
      </c>
      <c r="E222" s="1">
        <f t="shared" si="49"/>
        <v>1104.1339860023193</v>
      </c>
      <c r="F222" s="1">
        <f t="shared" si="57"/>
        <v>32348.001778948965</v>
      </c>
      <c r="H222">
        <f t="shared" si="58"/>
        <v>213</v>
      </c>
      <c r="I222" s="1">
        <f t="shared" si="50"/>
        <v>911.11111111110949</v>
      </c>
      <c r="J222" s="1">
        <f t="shared" si="51"/>
        <v>77.777777777776137</v>
      </c>
      <c r="K222" s="1">
        <f t="shared" si="59"/>
        <v>833.33333333333337</v>
      </c>
      <c r="L222" s="1">
        <f t="shared" si="60"/>
        <v>23333.333333332841</v>
      </c>
      <c r="N222">
        <f t="shared" si="61"/>
        <v>213</v>
      </c>
      <c r="O222" s="1">
        <f t="shared" si="52"/>
        <v>666.66666666666663</v>
      </c>
      <c r="P222" s="1">
        <f t="shared" si="53"/>
        <v>666.66666666666663</v>
      </c>
      <c r="Q222" s="1">
        <f t="shared" si="54"/>
        <v>0</v>
      </c>
      <c r="R222" s="1">
        <f t="shared" si="62"/>
        <v>200000</v>
      </c>
    </row>
    <row r="223" spans="2:18">
      <c r="B223">
        <f t="shared" si="55"/>
        <v>214</v>
      </c>
      <c r="C223" s="1">
        <f t="shared" si="56"/>
        <v>1211.9606585988158</v>
      </c>
      <c r="D223" s="1">
        <f t="shared" si="48"/>
        <v>104.14622597648882</v>
      </c>
      <c r="E223" s="1">
        <f t="shared" si="49"/>
        <v>1107.8144326223271</v>
      </c>
      <c r="F223" s="1">
        <f t="shared" si="57"/>
        <v>31243.867792946647</v>
      </c>
      <c r="H223">
        <f t="shared" si="58"/>
        <v>214</v>
      </c>
      <c r="I223" s="1">
        <f t="shared" si="50"/>
        <v>908.33333333333178</v>
      </c>
      <c r="J223" s="1">
        <f t="shared" si="51"/>
        <v>74.999999999998366</v>
      </c>
      <c r="K223" s="1">
        <f t="shared" si="59"/>
        <v>833.33333333333337</v>
      </c>
      <c r="L223" s="1">
        <f t="shared" si="60"/>
        <v>22499.999999999509</v>
      </c>
      <c r="N223">
        <f t="shared" si="61"/>
        <v>214</v>
      </c>
      <c r="O223" s="1">
        <f t="shared" si="52"/>
        <v>666.66666666666663</v>
      </c>
      <c r="P223" s="1">
        <f t="shared" si="53"/>
        <v>666.66666666666663</v>
      </c>
      <c r="Q223" s="1">
        <f t="shared" si="54"/>
        <v>0</v>
      </c>
      <c r="R223" s="1">
        <f t="shared" si="62"/>
        <v>200000</v>
      </c>
    </row>
    <row r="224" spans="2:18">
      <c r="B224">
        <f t="shared" si="55"/>
        <v>215</v>
      </c>
      <c r="C224" s="1">
        <f t="shared" si="56"/>
        <v>1211.9606585988158</v>
      </c>
      <c r="D224" s="1">
        <f t="shared" si="48"/>
        <v>100.45351120108107</v>
      </c>
      <c r="E224" s="1">
        <f t="shared" si="49"/>
        <v>1111.5071473977348</v>
      </c>
      <c r="F224" s="1">
        <f t="shared" si="57"/>
        <v>30136.05336032432</v>
      </c>
      <c r="H224">
        <f t="shared" si="58"/>
        <v>215</v>
      </c>
      <c r="I224" s="1">
        <f t="shared" si="50"/>
        <v>905.55555555555395</v>
      </c>
      <c r="J224" s="1">
        <f t="shared" si="51"/>
        <v>72.222222222220594</v>
      </c>
      <c r="K224" s="1">
        <f t="shared" si="59"/>
        <v>833.33333333333337</v>
      </c>
      <c r="L224" s="1">
        <f t="shared" si="60"/>
        <v>21666.666666666177</v>
      </c>
      <c r="N224">
        <f t="shared" si="61"/>
        <v>215</v>
      </c>
      <c r="O224" s="1">
        <f t="shared" si="52"/>
        <v>666.66666666666663</v>
      </c>
      <c r="P224" s="1">
        <f t="shared" si="53"/>
        <v>666.66666666666663</v>
      </c>
      <c r="Q224" s="1">
        <f t="shared" si="54"/>
        <v>0</v>
      </c>
      <c r="R224" s="1">
        <f t="shared" si="62"/>
        <v>200000</v>
      </c>
    </row>
    <row r="225" spans="2:18">
      <c r="B225">
        <f t="shared" si="55"/>
        <v>216</v>
      </c>
      <c r="C225" s="1">
        <f t="shared" si="56"/>
        <v>1211.9606585988158</v>
      </c>
      <c r="D225" s="1">
        <f t="shared" si="48"/>
        <v>96.748487376421963</v>
      </c>
      <c r="E225" s="1">
        <f t="shared" si="49"/>
        <v>1115.2121712223939</v>
      </c>
      <c r="F225" s="1">
        <f t="shared" si="57"/>
        <v>29024.546212926587</v>
      </c>
      <c r="H225">
        <f t="shared" si="58"/>
        <v>216</v>
      </c>
      <c r="I225" s="1">
        <f t="shared" si="50"/>
        <v>902.77777777777624</v>
      </c>
      <c r="J225" s="1">
        <f t="shared" si="51"/>
        <v>69.444444444442823</v>
      </c>
      <c r="K225" s="1">
        <f t="shared" si="59"/>
        <v>833.33333333333337</v>
      </c>
      <c r="L225" s="1">
        <f t="shared" si="60"/>
        <v>20833.333333332845</v>
      </c>
      <c r="N225">
        <f t="shared" si="61"/>
        <v>216</v>
      </c>
      <c r="O225" s="1">
        <f t="shared" si="52"/>
        <v>666.66666666666663</v>
      </c>
      <c r="P225" s="1">
        <f t="shared" si="53"/>
        <v>666.66666666666663</v>
      </c>
      <c r="Q225" s="1">
        <f t="shared" si="54"/>
        <v>0</v>
      </c>
      <c r="R225" s="1">
        <f t="shared" si="62"/>
        <v>200000</v>
      </c>
    </row>
    <row r="226" spans="2:18">
      <c r="B226">
        <f t="shared" si="55"/>
        <v>217</v>
      </c>
      <c r="C226" s="1">
        <f t="shared" si="56"/>
        <v>1211.9606585988158</v>
      </c>
      <c r="D226" s="1">
        <f t="shared" si="48"/>
        <v>93.031113472347315</v>
      </c>
      <c r="E226" s="1">
        <f t="shared" si="49"/>
        <v>1118.9295451264686</v>
      </c>
      <c r="F226" s="1">
        <f t="shared" si="57"/>
        <v>27909.334041704195</v>
      </c>
      <c r="H226">
        <f t="shared" si="58"/>
        <v>217</v>
      </c>
      <c r="I226" s="1">
        <f t="shared" si="50"/>
        <v>899.99999999999841</v>
      </c>
      <c r="J226" s="1">
        <f t="shared" si="51"/>
        <v>66.666666666665051</v>
      </c>
      <c r="K226" s="1">
        <f t="shared" si="59"/>
        <v>833.33333333333337</v>
      </c>
      <c r="L226" s="1">
        <f t="shared" si="60"/>
        <v>19999.999999999513</v>
      </c>
      <c r="N226">
        <f t="shared" si="61"/>
        <v>217</v>
      </c>
      <c r="O226" s="1">
        <f t="shared" si="52"/>
        <v>666.66666666666663</v>
      </c>
      <c r="P226" s="1">
        <f t="shared" si="53"/>
        <v>666.66666666666663</v>
      </c>
      <c r="Q226" s="1">
        <f t="shared" si="54"/>
        <v>0</v>
      </c>
      <c r="R226" s="1">
        <f t="shared" si="62"/>
        <v>200000</v>
      </c>
    </row>
    <row r="227" spans="2:18">
      <c r="B227">
        <f t="shared" si="55"/>
        <v>218</v>
      </c>
      <c r="C227" s="1">
        <f t="shared" si="56"/>
        <v>1211.9606585988158</v>
      </c>
      <c r="D227" s="1">
        <f t="shared" si="48"/>
        <v>89.301348321925744</v>
      </c>
      <c r="E227" s="1">
        <f t="shared" si="49"/>
        <v>1122.65931027689</v>
      </c>
      <c r="F227" s="1">
        <f t="shared" si="57"/>
        <v>26790.404496577725</v>
      </c>
      <c r="H227">
        <f t="shared" si="58"/>
        <v>218</v>
      </c>
      <c r="I227" s="1">
        <f t="shared" si="50"/>
        <v>897.22222222222058</v>
      </c>
      <c r="J227" s="1">
        <f t="shared" si="51"/>
        <v>63.888888888887266</v>
      </c>
      <c r="K227" s="1">
        <f t="shared" si="59"/>
        <v>833.33333333333337</v>
      </c>
      <c r="L227" s="1">
        <f t="shared" si="60"/>
        <v>19166.66666666618</v>
      </c>
      <c r="N227">
        <f t="shared" si="61"/>
        <v>218</v>
      </c>
      <c r="O227" s="1">
        <f t="shared" si="52"/>
        <v>666.66666666666663</v>
      </c>
      <c r="P227" s="1">
        <f t="shared" si="53"/>
        <v>666.66666666666663</v>
      </c>
      <c r="Q227" s="1">
        <f t="shared" si="54"/>
        <v>0</v>
      </c>
      <c r="R227" s="1">
        <f t="shared" si="62"/>
        <v>200000</v>
      </c>
    </row>
    <row r="228" spans="2:18">
      <c r="B228">
        <f t="shared" si="55"/>
        <v>219</v>
      </c>
      <c r="C228" s="1">
        <f t="shared" si="56"/>
        <v>1211.9606585988158</v>
      </c>
      <c r="D228" s="1">
        <f t="shared" si="48"/>
        <v>85.559150621002786</v>
      </c>
      <c r="E228" s="1">
        <f t="shared" si="49"/>
        <v>1126.401507977813</v>
      </c>
      <c r="F228" s="1">
        <f t="shared" si="57"/>
        <v>25667.745186300835</v>
      </c>
      <c r="H228">
        <f t="shared" si="58"/>
        <v>219</v>
      </c>
      <c r="I228" s="1">
        <f t="shared" si="50"/>
        <v>894.44444444444287</v>
      </c>
      <c r="J228" s="1">
        <f t="shared" si="51"/>
        <v>61.111111111109494</v>
      </c>
      <c r="K228" s="1">
        <f t="shared" si="59"/>
        <v>833.33333333333337</v>
      </c>
      <c r="L228" s="1">
        <f t="shared" si="60"/>
        <v>18333.333333332848</v>
      </c>
      <c r="N228">
        <f t="shared" si="61"/>
        <v>219</v>
      </c>
      <c r="O228" s="1">
        <f t="shared" si="52"/>
        <v>666.66666666666663</v>
      </c>
      <c r="P228" s="1">
        <f t="shared" si="53"/>
        <v>666.66666666666663</v>
      </c>
      <c r="Q228" s="1">
        <f t="shared" si="54"/>
        <v>0</v>
      </c>
      <c r="R228" s="1">
        <f t="shared" si="62"/>
        <v>200000</v>
      </c>
    </row>
    <row r="229" spans="2:18">
      <c r="B229">
        <f t="shared" si="55"/>
        <v>220</v>
      </c>
      <c r="C229" s="1">
        <f t="shared" si="56"/>
        <v>1211.9606585988158</v>
      </c>
      <c r="D229" s="1">
        <f t="shared" si="48"/>
        <v>81.804478927743403</v>
      </c>
      <c r="E229" s="1">
        <f t="shared" si="49"/>
        <v>1130.1561796710723</v>
      </c>
      <c r="F229" s="1">
        <f t="shared" si="57"/>
        <v>24541.343678323021</v>
      </c>
      <c r="H229">
        <f t="shared" si="58"/>
        <v>220</v>
      </c>
      <c r="I229" s="1">
        <f t="shared" si="50"/>
        <v>891.66666666666515</v>
      </c>
      <c r="J229" s="1">
        <f t="shared" si="51"/>
        <v>58.333333333331723</v>
      </c>
      <c r="K229" s="1">
        <f t="shared" si="59"/>
        <v>833.33333333333337</v>
      </c>
      <c r="L229" s="1">
        <f t="shared" si="60"/>
        <v>17499.999999999516</v>
      </c>
      <c r="N229">
        <f t="shared" si="61"/>
        <v>220</v>
      </c>
      <c r="O229" s="1">
        <f t="shared" si="52"/>
        <v>666.66666666666663</v>
      </c>
      <c r="P229" s="1">
        <f t="shared" si="53"/>
        <v>666.66666666666663</v>
      </c>
      <c r="Q229" s="1">
        <f t="shared" si="54"/>
        <v>0</v>
      </c>
      <c r="R229" s="1">
        <f t="shared" si="62"/>
        <v>200000</v>
      </c>
    </row>
    <row r="230" spans="2:18">
      <c r="B230">
        <f t="shared" si="55"/>
        <v>221</v>
      </c>
      <c r="C230" s="1">
        <f t="shared" si="56"/>
        <v>1211.9606585988158</v>
      </c>
      <c r="D230" s="1">
        <f t="shared" si="48"/>
        <v>78.03729166217316</v>
      </c>
      <c r="E230" s="1">
        <f t="shared" si="49"/>
        <v>1133.9233669366427</v>
      </c>
      <c r="F230" s="1">
        <f t="shared" si="57"/>
        <v>23411.187498651947</v>
      </c>
      <c r="H230">
        <f t="shared" si="58"/>
        <v>221</v>
      </c>
      <c r="I230" s="1">
        <f t="shared" si="50"/>
        <v>888.88888888888732</v>
      </c>
      <c r="J230" s="1">
        <f t="shared" si="51"/>
        <v>55.555555555553951</v>
      </c>
      <c r="K230" s="1">
        <f t="shared" si="59"/>
        <v>833.33333333333337</v>
      </c>
      <c r="L230" s="1">
        <f t="shared" si="60"/>
        <v>16666.666666666184</v>
      </c>
      <c r="N230">
        <f t="shared" si="61"/>
        <v>221</v>
      </c>
      <c r="O230" s="1">
        <f t="shared" si="52"/>
        <v>666.66666666666663</v>
      </c>
      <c r="P230" s="1">
        <f t="shared" si="53"/>
        <v>666.66666666666663</v>
      </c>
      <c r="Q230" s="1">
        <f t="shared" si="54"/>
        <v>0</v>
      </c>
      <c r="R230" s="1">
        <f t="shared" si="62"/>
        <v>200000</v>
      </c>
    </row>
    <row r="231" spans="2:18">
      <c r="B231">
        <f t="shared" si="55"/>
        <v>222</v>
      </c>
      <c r="C231" s="1">
        <f t="shared" si="56"/>
        <v>1211.9606585988158</v>
      </c>
      <c r="D231" s="1">
        <f t="shared" si="48"/>
        <v>74.257547105717677</v>
      </c>
      <c r="E231" s="1">
        <f t="shared" si="49"/>
        <v>1137.703111493098</v>
      </c>
      <c r="F231" s="1">
        <f t="shared" si="57"/>
        <v>22277.264131715303</v>
      </c>
      <c r="H231">
        <f t="shared" si="58"/>
        <v>222</v>
      </c>
      <c r="I231" s="1">
        <f t="shared" si="50"/>
        <v>886.11111111110949</v>
      </c>
      <c r="J231" s="1">
        <f t="shared" si="51"/>
        <v>52.777777777776173</v>
      </c>
      <c r="K231" s="1">
        <f t="shared" si="59"/>
        <v>833.33333333333337</v>
      </c>
      <c r="L231" s="1">
        <f t="shared" si="60"/>
        <v>15833.33333333285</v>
      </c>
      <c r="N231">
        <f t="shared" si="61"/>
        <v>222</v>
      </c>
      <c r="O231" s="1">
        <f t="shared" si="52"/>
        <v>666.66666666666663</v>
      </c>
      <c r="P231" s="1">
        <f t="shared" si="53"/>
        <v>666.66666666666663</v>
      </c>
      <c r="Q231" s="1">
        <f t="shared" si="54"/>
        <v>0</v>
      </c>
      <c r="R231" s="1">
        <f t="shared" si="62"/>
        <v>200000</v>
      </c>
    </row>
    <row r="232" spans="2:18">
      <c r="B232">
        <f t="shared" si="55"/>
        <v>223</v>
      </c>
      <c r="C232" s="1">
        <f t="shared" si="56"/>
        <v>1211.9606585988158</v>
      </c>
      <c r="D232" s="1">
        <f t="shared" si="48"/>
        <v>70.465203400740691</v>
      </c>
      <c r="E232" s="1">
        <f t="shared" si="49"/>
        <v>1141.4954551980752</v>
      </c>
      <c r="F232" s="1">
        <f t="shared" si="57"/>
        <v>21139.561020222205</v>
      </c>
      <c r="H232">
        <f t="shared" si="58"/>
        <v>223</v>
      </c>
      <c r="I232" s="1">
        <f t="shared" si="50"/>
        <v>883.33333333333178</v>
      </c>
      <c r="J232" s="1">
        <f t="shared" si="51"/>
        <v>49.999999999998387</v>
      </c>
      <c r="K232" s="1">
        <f t="shared" si="59"/>
        <v>833.33333333333337</v>
      </c>
      <c r="L232" s="1">
        <f t="shared" si="60"/>
        <v>14999.999999999516</v>
      </c>
      <c r="N232">
        <f t="shared" si="61"/>
        <v>223</v>
      </c>
      <c r="O232" s="1">
        <f t="shared" si="52"/>
        <v>666.66666666666663</v>
      </c>
      <c r="P232" s="1">
        <f t="shared" si="53"/>
        <v>666.66666666666663</v>
      </c>
      <c r="Q232" s="1">
        <f t="shared" si="54"/>
        <v>0</v>
      </c>
      <c r="R232" s="1">
        <f t="shared" si="62"/>
        <v>200000</v>
      </c>
    </row>
    <row r="233" spans="2:18">
      <c r="B233">
        <f t="shared" si="55"/>
        <v>224</v>
      </c>
      <c r="C233" s="1">
        <f t="shared" si="56"/>
        <v>1211.9606585988158</v>
      </c>
      <c r="D233" s="1">
        <f t="shared" si="48"/>
        <v>66.660218550080444</v>
      </c>
      <c r="E233" s="1">
        <f t="shared" si="49"/>
        <v>1145.3004400487355</v>
      </c>
      <c r="F233" s="1">
        <f t="shared" si="57"/>
        <v>19998.065565024132</v>
      </c>
      <c r="H233">
        <f t="shared" si="58"/>
        <v>224</v>
      </c>
      <c r="I233" s="1">
        <f t="shared" si="50"/>
        <v>880.55555555555395</v>
      </c>
      <c r="J233" s="1">
        <f t="shared" si="51"/>
        <v>47.222222222220609</v>
      </c>
      <c r="K233" s="1">
        <f t="shared" si="59"/>
        <v>833.33333333333337</v>
      </c>
      <c r="L233" s="1">
        <f t="shared" si="60"/>
        <v>14166.666666666182</v>
      </c>
      <c r="N233">
        <f t="shared" si="61"/>
        <v>224</v>
      </c>
      <c r="O233" s="1">
        <f t="shared" si="52"/>
        <v>666.66666666666663</v>
      </c>
      <c r="P233" s="1">
        <f t="shared" si="53"/>
        <v>666.66666666666663</v>
      </c>
      <c r="Q233" s="1">
        <f t="shared" si="54"/>
        <v>0</v>
      </c>
      <c r="R233" s="1">
        <f t="shared" si="62"/>
        <v>200000</v>
      </c>
    </row>
    <row r="234" spans="2:18">
      <c r="B234">
        <f t="shared" si="55"/>
        <v>225</v>
      </c>
      <c r="C234" s="1">
        <f t="shared" si="56"/>
        <v>1211.9606585988158</v>
      </c>
      <c r="D234" s="1">
        <f t="shared" si="48"/>
        <v>62.84255041658465</v>
      </c>
      <c r="E234" s="1">
        <f t="shared" si="49"/>
        <v>1149.1181081822313</v>
      </c>
      <c r="F234" s="1">
        <f t="shared" si="57"/>
        <v>18852.765124975394</v>
      </c>
      <c r="H234">
        <f t="shared" si="58"/>
        <v>225</v>
      </c>
      <c r="I234" s="1">
        <f t="shared" si="50"/>
        <v>877.77777777777624</v>
      </c>
      <c r="J234" s="1">
        <f t="shared" si="51"/>
        <v>44.44444444444283</v>
      </c>
      <c r="K234" s="1">
        <f t="shared" si="59"/>
        <v>833.33333333333337</v>
      </c>
      <c r="L234" s="1">
        <f t="shared" si="60"/>
        <v>13333.333333332848</v>
      </c>
      <c r="N234">
        <f t="shared" si="61"/>
        <v>225</v>
      </c>
      <c r="O234" s="1">
        <f t="shared" si="52"/>
        <v>666.66666666666663</v>
      </c>
      <c r="P234" s="1">
        <f t="shared" si="53"/>
        <v>666.66666666666663</v>
      </c>
      <c r="Q234" s="1">
        <f t="shared" si="54"/>
        <v>0</v>
      </c>
      <c r="R234" s="1">
        <f t="shared" si="62"/>
        <v>200000</v>
      </c>
    </row>
    <row r="235" spans="2:18">
      <c r="B235">
        <f t="shared" si="55"/>
        <v>226</v>
      </c>
      <c r="C235" s="1">
        <f t="shared" si="56"/>
        <v>1211.9606585988158</v>
      </c>
      <c r="D235" s="1">
        <f t="shared" si="48"/>
        <v>59.012156722643873</v>
      </c>
      <c r="E235" s="1">
        <f t="shared" si="49"/>
        <v>1152.948501876172</v>
      </c>
      <c r="F235" s="1">
        <f t="shared" si="57"/>
        <v>17703.647016793162</v>
      </c>
      <c r="H235">
        <f t="shared" si="58"/>
        <v>226</v>
      </c>
      <c r="I235" s="1">
        <f t="shared" si="50"/>
        <v>874.99999999999841</v>
      </c>
      <c r="J235" s="1">
        <f t="shared" si="51"/>
        <v>41.666666666665044</v>
      </c>
      <c r="K235" s="1">
        <f t="shared" si="59"/>
        <v>833.33333333333337</v>
      </c>
      <c r="L235" s="1">
        <f t="shared" si="60"/>
        <v>12499.999999999514</v>
      </c>
      <c r="N235">
        <f t="shared" si="61"/>
        <v>226</v>
      </c>
      <c r="O235" s="1">
        <f t="shared" si="52"/>
        <v>666.66666666666663</v>
      </c>
      <c r="P235" s="1">
        <f t="shared" si="53"/>
        <v>666.66666666666663</v>
      </c>
      <c r="Q235" s="1">
        <f t="shared" si="54"/>
        <v>0</v>
      </c>
      <c r="R235" s="1">
        <f t="shared" si="62"/>
        <v>200000</v>
      </c>
    </row>
    <row r="236" spans="2:18">
      <c r="B236">
        <f t="shared" si="55"/>
        <v>227</v>
      </c>
      <c r="C236" s="1">
        <f t="shared" si="56"/>
        <v>1211.9606585988158</v>
      </c>
      <c r="D236" s="1">
        <f t="shared" si="48"/>
        <v>55.168995049723293</v>
      </c>
      <c r="E236" s="1">
        <f t="shared" si="49"/>
        <v>1156.7916635490926</v>
      </c>
      <c r="F236" s="1">
        <f t="shared" si="57"/>
        <v>16550.698514916989</v>
      </c>
      <c r="H236">
        <f t="shared" si="58"/>
        <v>227</v>
      </c>
      <c r="I236" s="1">
        <f t="shared" si="50"/>
        <v>872.22222222222069</v>
      </c>
      <c r="J236" s="1">
        <f t="shared" si="51"/>
        <v>38.888888888887273</v>
      </c>
      <c r="K236" s="1">
        <f t="shared" si="59"/>
        <v>833.33333333333337</v>
      </c>
      <c r="L236" s="1">
        <f t="shared" si="60"/>
        <v>11666.66666666618</v>
      </c>
      <c r="N236">
        <f t="shared" si="61"/>
        <v>227</v>
      </c>
      <c r="O236" s="1">
        <f t="shared" si="52"/>
        <v>666.66666666666663</v>
      </c>
      <c r="P236" s="1">
        <f t="shared" si="53"/>
        <v>666.66666666666663</v>
      </c>
      <c r="Q236" s="1">
        <f t="shared" si="54"/>
        <v>0</v>
      </c>
      <c r="R236" s="1">
        <f t="shared" si="62"/>
        <v>200000</v>
      </c>
    </row>
    <row r="237" spans="2:18">
      <c r="B237">
        <f t="shared" si="55"/>
        <v>228</v>
      </c>
      <c r="C237" s="1">
        <f t="shared" si="56"/>
        <v>1211.9606585988158</v>
      </c>
      <c r="D237" s="1">
        <f t="shared" si="48"/>
        <v>51.313022837892987</v>
      </c>
      <c r="E237" s="1">
        <f t="shared" si="49"/>
        <v>1160.6476357609229</v>
      </c>
      <c r="F237" s="1">
        <f t="shared" si="57"/>
        <v>15393.906851367896</v>
      </c>
      <c r="H237">
        <f t="shared" si="58"/>
        <v>228</v>
      </c>
      <c r="I237" s="1">
        <f t="shared" si="50"/>
        <v>869.44444444444287</v>
      </c>
      <c r="J237" s="1">
        <f t="shared" si="51"/>
        <v>36.111111111109487</v>
      </c>
      <c r="K237" s="1">
        <f t="shared" si="59"/>
        <v>833.33333333333337</v>
      </c>
      <c r="L237" s="1">
        <f t="shared" si="60"/>
        <v>10833.333333332846</v>
      </c>
      <c r="N237">
        <f t="shared" si="61"/>
        <v>228</v>
      </c>
      <c r="O237" s="1">
        <f t="shared" si="52"/>
        <v>666.66666666666663</v>
      </c>
      <c r="P237" s="1">
        <f t="shared" si="53"/>
        <v>666.66666666666663</v>
      </c>
      <c r="Q237" s="1">
        <f t="shared" si="54"/>
        <v>0</v>
      </c>
      <c r="R237" s="1">
        <f t="shared" si="62"/>
        <v>200000</v>
      </c>
    </row>
    <row r="238" spans="2:18">
      <c r="B238">
        <f t="shared" si="55"/>
        <v>229</v>
      </c>
      <c r="C238" s="1">
        <f t="shared" si="56"/>
        <v>1211.9606585988158</v>
      </c>
      <c r="D238" s="1">
        <f t="shared" si="48"/>
        <v>47.444197385356574</v>
      </c>
      <c r="E238" s="1">
        <f t="shared" si="49"/>
        <v>1164.5164612134593</v>
      </c>
      <c r="F238" s="1">
        <f t="shared" si="57"/>
        <v>14233.259215606973</v>
      </c>
      <c r="H238">
        <f t="shared" si="58"/>
        <v>229</v>
      </c>
      <c r="I238" s="1">
        <f t="shared" si="50"/>
        <v>866.66666666666504</v>
      </c>
      <c r="J238" s="1">
        <f t="shared" si="51"/>
        <v>33.333333333331709</v>
      </c>
      <c r="K238" s="1">
        <f t="shared" si="59"/>
        <v>833.33333333333337</v>
      </c>
      <c r="L238" s="1">
        <f t="shared" si="60"/>
        <v>9999.9999999995125</v>
      </c>
      <c r="N238">
        <f t="shared" si="61"/>
        <v>229</v>
      </c>
      <c r="O238" s="1">
        <f t="shared" si="52"/>
        <v>666.66666666666663</v>
      </c>
      <c r="P238" s="1">
        <f t="shared" si="53"/>
        <v>666.66666666666663</v>
      </c>
      <c r="Q238" s="1">
        <f t="shared" si="54"/>
        <v>0</v>
      </c>
      <c r="R238" s="1">
        <f t="shared" si="62"/>
        <v>200000</v>
      </c>
    </row>
    <row r="239" spans="2:18">
      <c r="B239">
        <f t="shared" si="55"/>
        <v>230</v>
      </c>
      <c r="C239" s="1">
        <f t="shared" si="56"/>
        <v>1211.9606585988158</v>
      </c>
      <c r="D239" s="1">
        <f t="shared" si="48"/>
        <v>43.562475847978384</v>
      </c>
      <c r="E239" s="1">
        <f t="shared" si="49"/>
        <v>1168.3981827508373</v>
      </c>
      <c r="F239" s="1">
        <f t="shared" si="57"/>
        <v>13068.742754393514</v>
      </c>
      <c r="H239">
        <f t="shared" si="58"/>
        <v>230</v>
      </c>
      <c r="I239" s="1">
        <f t="shared" si="50"/>
        <v>863.88888888888732</v>
      </c>
      <c r="J239" s="1">
        <f t="shared" si="51"/>
        <v>30.555555555553926</v>
      </c>
      <c r="K239" s="1">
        <f t="shared" si="59"/>
        <v>833.33333333333337</v>
      </c>
      <c r="L239" s="1">
        <f t="shared" si="60"/>
        <v>9166.6666666661786</v>
      </c>
      <c r="N239">
        <f t="shared" si="61"/>
        <v>230</v>
      </c>
      <c r="O239" s="1">
        <f t="shared" si="52"/>
        <v>666.66666666666663</v>
      </c>
      <c r="P239" s="1">
        <f t="shared" si="53"/>
        <v>666.66666666666663</v>
      </c>
      <c r="Q239" s="1">
        <f t="shared" si="54"/>
        <v>0</v>
      </c>
      <c r="R239" s="1">
        <f t="shared" si="62"/>
        <v>200000</v>
      </c>
    </row>
    <row r="240" spans="2:18">
      <c r="B240">
        <f t="shared" si="55"/>
        <v>231</v>
      </c>
      <c r="C240" s="1">
        <f t="shared" si="56"/>
        <v>1211.9606585988158</v>
      </c>
      <c r="D240" s="1">
        <f t="shared" si="48"/>
        <v>39.66781523880892</v>
      </c>
      <c r="E240" s="1">
        <f t="shared" si="49"/>
        <v>1172.2928433600068</v>
      </c>
      <c r="F240" s="1">
        <f t="shared" si="57"/>
        <v>11900.344571642676</v>
      </c>
      <c r="H240">
        <f t="shared" si="58"/>
        <v>231</v>
      </c>
      <c r="I240" s="1">
        <f t="shared" si="50"/>
        <v>861.11111111110949</v>
      </c>
      <c r="J240" s="1">
        <f t="shared" si="51"/>
        <v>27.777777777776151</v>
      </c>
      <c r="K240" s="1">
        <f t="shared" si="59"/>
        <v>833.33333333333337</v>
      </c>
      <c r="L240" s="1">
        <f t="shared" si="60"/>
        <v>8333.3333333328446</v>
      </c>
      <c r="N240">
        <f t="shared" si="61"/>
        <v>231</v>
      </c>
      <c r="O240" s="1">
        <f t="shared" si="52"/>
        <v>666.66666666666663</v>
      </c>
      <c r="P240" s="1">
        <f t="shared" si="53"/>
        <v>666.66666666666663</v>
      </c>
      <c r="Q240" s="1">
        <f t="shared" si="54"/>
        <v>0</v>
      </c>
      <c r="R240" s="1">
        <f t="shared" si="62"/>
        <v>200000</v>
      </c>
    </row>
    <row r="241" spans="2:18">
      <c r="B241">
        <f t="shared" si="55"/>
        <v>232</v>
      </c>
      <c r="C241" s="1">
        <f t="shared" si="56"/>
        <v>1211.9606585988158</v>
      </c>
      <c r="D241" s="1">
        <f t="shared" si="48"/>
        <v>35.7601724276089</v>
      </c>
      <c r="E241" s="1">
        <f t="shared" si="49"/>
        <v>1176.2004861712069</v>
      </c>
      <c r="F241" s="1">
        <f t="shared" si="57"/>
        <v>10728.05172828267</v>
      </c>
      <c r="H241">
        <f t="shared" si="58"/>
        <v>232</v>
      </c>
      <c r="I241" s="1">
        <f t="shared" si="50"/>
        <v>858.33333333333178</v>
      </c>
      <c r="J241" s="1">
        <f t="shared" si="51"/>
        <v>24.999999999998369</v>
      </c>
      <c r="K241" s="1">
        <f t="shared" si="59"/>
        <v>833.33333333333337</v>
      </c>
      <c r="L241" s="1">
        <f t="shared" si="60"/>
        <v>7499.9999999995116</v>
      </c>
      <c r="N241">
        <f t="shared" si="61"/>
        <v>232</v>
      </c>
      <c r="O241" s="1">
        <f t="shared" si="52"/>
        <v>666.66666666666663</v>
      </c>
      <c r="P241" s="1">
        <f t="shared" si="53"/>
        <v>666.66666666666663</v>
      </c>
      <c r="Q241" s="1">
        <f t="shared" si="54"/>
        <v>0</v>
      </c>
      <c r="R241" s="1">
        <f t="shared" si="62"/>
        <v>200000</v>
      </c>
    </row>
    <row r="242" spans="2:18">
      <c r="B242">
        <f t="shared" si="55"/>
        <v>233</v>
      </c>
      <c r="C242" s="1">
        <f t="shared" si="56"/>
        <v>1211.9606585988158</v>
      </c>
      <c r="D242" s="1">
        <f t="shared" si="48"/>
        <v>31.839504140371545</v>
      </c>
      <c r="E242" s="1">
        <f t="shared" si="49"/>
        <v>1180.1211544584444</v>
      </c>
      <c r="F242" s="1">
        <f t="shared" si="57"/>
        <v>9551.8512421114629</v>
      </c>
      <c r="H242">
        <f t="shared" si="58"/>
        <v>233</v>
      </c>
      <c r="I242" s="1">
        <f t="shared" si="50"/>
        <v>855.55555555555395</v>
      </c>
      <c r="J242" s="1">
        <f t="shared" si="51"/>
        <v>22.222222222220594</v>
      </c>
      <c r="K242" s="1">
        <f t="shared" si="59"/>
        <v>833.33333333333337</v>
      </c>
      <c r="L242" s="1">
        <f t="shared" si="60"/>
        <v>6666.6666666661786</v>
      </c>
      <c r="N242">
        <f t="shared" si="61"/>
        <v>233</v>
      </c>
      <c r="O242" s="1">
        <f t="shared" si="52"/>
        <v>666.66666666666663</v>
      </c>
      <c r="P242" s="1">
        <f t="shared" si="53"/>
        <v>666.66666666666663</v>
      </c>
      <c r="Q242" s="1">
        <f t="shared" si="54"/>
        <v>0</v>
      </c>
      <c r="R242" s="1">
        <f t="shared" si="62"/>
        <v>200000</v>
      </c>
    </row>
    <row r="243" spans="2:18">
      <c r="B243">
        <f t="shared" si="55"/>
        <v>234</v>
      </c>
      <c r="C243" s="1">
        <f t="shared" si="56"/>
        <v>1211.9606585988158</v>
      </c>
      <c r="D243" s="1">
        <f t="shared" si="48"/>
        <v>27.905766958843397</v>
      </c>
      <c r="E243" s="1">
        <f t="shared" si="49"/>
        <v>1184.0548916399725</v>
      </c>
      <c r="F243" s="1">
        <f t="shared" si="57"/>
        <v>8371.7300876530189</v>
      </c>
      <c r="H243">
        <f t="shared" si="58"/>
        <v>234</v>
      </c>
      <c r="I243" s="1">
        <f t="shared" si="50"/>
        <v>852.77777777777624</v>
      </c>
      <c r="J243" s="1">
        <f t="shared" si="51"/>
        <v>19.444444444442819</v>
      </c>
      <c r="K243" s="1">
        <f t="shared" si="59"/>
        <v>833.33333333333337</v>
      </c>
      <c r="L243" s="1">
        <f t="shared" si="60"/>
        <v>5833.3333333328455</v>
      </c>
      <c r="N243">
        <f t="shared" si="61"/>
        <v>234</v>
      </c>
      <c r="O243" s="1">
        <f t="shared" si="52"/>
        <v>666.66666666666663</v>
      </c>
      <c r="P243" s="1">
        <f t="shared" si="53"/>
        <v>666.66666666666663</v>
      </c>
      <c r="Q243" s="1">
        <f t="shared" si="54"/>
        <v>0</v>
      </c>
      <c r="R243" s="1">
        <f t="shared" si="62"/>
        <v>200000</v>
      </c>
    </row>
    <row r="244" spans="2:18">
      <c r="B244">
        <f t="shared" si="55"/>
        <v>235</v>
      </c>
      <c r="C244" s="1">
        <f t="shared" si="56"/>
        <v>1211.9606585988158</v>
      </c>
      <c r="D244" s="1">
        <f t="shared" si="48"/>
        <v>23.958917320043486</v>
      </c>
      <c r="E244" s="1">
        <f t="shared" si="49"/>
        <v>1188.0017412787724</v>
      </c>
      <c r="F244" s="1">
        <f t="shared" si="57"/>
        <v>7187.6751960130459</v>
      </c>
      <c r="H244">
        <f t="shared" si="58"/>
        <v>235</v>
      </c>
      <c r="I244" s="1">
        <f t="shared" si="50"/>
        <v>849.99999999999841</v>
      </c>
      <c r="J244" s="1">
        <f t="shared" si="51"/>
        <v>16.666666666665041</v>
      </c>
      <c r="K244" s="1">
        <f t="shared" si="59"/>
        <v>833.33333333333337</v>
      </c>
      <c r="L244" s="1">
        <f t="shared" si="60"/>
        <v>4999.9999999995125</v>
      </c>
      <c r="N244">
        <f t="shared" si="61"/>
        <v>235</v>
      </c>
      <c r="O244" s="1">
        <f t="shared" si="52"/>
        <v>666.66666666666663</v>
      </c>
      <c r="P244" s="1">
        <f t="shared" si="53"/>
        <v>666.66666666666663</v>
      </c>
      <c r="Q244" s="1">
        <f t="shared" si="54"/>
        <v>0</v>
      </c>
      <c r="R244" s="1">
        <f t="shared" si="62"/>
        <v>200000</v>
      </c>
    </row>
    <row r="245" spans="2:18">
      <c r="B245">
        <f t="shared" si="55"/>
        <v>236</v>
      </c>
      <c r="C245" s="1">
        <f t="shared" si="56"/>
        <v>1211.9606585988158</v>
      </c>
      <c r="D245" s="1">
        <f t="shared" si="48"/>
        <v>19.998911515780911</v>
      </c>
      <c r="E245" s="1">
        <f t="shared" si="49"/>
        <v>1191.9617470830349</v>
      </c>
      <c r="F245" s="1">
        <f t="shared" si="57"/>
        <v>5999.673454734273</v>
      </c>
      <c r="H245">
        <f t="shared" si="58"/>
        <v>236</v>
      </c>
      <c r="I245" s="1">
        <f t="shared" si="50"/>
        <v>847.22222222222058</v>
      </c>
      <c r="J245" s="1">
        <f t="shared" si="51"/>
        <v>13.888888888887266</v>
      </c>
      <c r="K245" s="1">
        <f t="shared" si="59"/>
        <v>833.33333333333337</v>
      </c>
      <c r="L245" s="1">
        <f t="shared" si="60"/>
        <v>4166.6666666661795</v>
      </c>
      <c r="N245">
        <f t="shared" si="61"/>
        <v>236</v>
      </c>
      <c r="O245" s="1">
        <f t="shared" si="52"/>
        <v>666.66666666666663</v>
      </c>
      <c r="P245" s="1">
        <f t="shared" si="53"/>
        <v>666.66666666666663</v>
      </c>
      <c r="Q245" s="1">
        <f t="shared" si="54"/>
        <v>0</v>
      </c>
      <c r="R245" s="1">
        <f t="shared" si="62"/>
        <v>200000</v>
      </c>
    </row>
    <row r="246" spans="2:18">
      <c r="B246">
        <f t="shared" si="55"/>
        <v>237</v>
      </c>
      <c r="C246" s="1">
        <f t="shared" si="56"/>
        <v>1211.9606585988158</v>
      </c>
      <c r="D246" s="1">
        <f t="shared" si="48"/>
        <v>16.025705692170796</v>
      </c>
      <c r="E246" s="1">
        <f t="shared" si="49"/>
        <v>1195.9349529066451</v>
      </c>
      <c r="F246" s="1">
        <f t="shared" si="57"/>
        <v>4807.7117076512386</v>
      </c>
      <c r="H246">
        <f t="shared" si="58"/>
        <v>237</v>
      </c>
      <c r="I246" s="1">
        <f t="shared" si="50"/>
        <v>844.44444444444287</v>
      </c>
      <c r="J246" s="1">
        <f t="shared" si="51"/>
        <v>11.111111111109487</v>
      </c>
      <c r="K246" s="1">
        <f t="shared" si="59"/>
        <v>833.33333333333337</v>
      </c>
      <c r="L246" s="1">
        <f t="shared" si="60"/>
        <v>3333.333333332846</v>
      </c>
      <c r="N246">
        <f t="shared" si="61"/>
        <v>237</v>
      </c>
      <c r="O246" s="1">
        <f t="shared" si="52"/>
        <v>666.66666666666663</v>
      </c>
      <c r="P246" s="1">
        <f t="shared" si="53"/>
        <v>666.66666666666663</v>
      </c>
      <c r="Q246" s="1">
        <f t="shared" si="54"/>
        <v>0</v>
      </c>
      <c r="R246" s="1">
        <f t="shared" si="62"/>
        <v>200000</v>
      </c>
    </row>
    <row r="247" spans="2:18">
      <c r="B247">
        <f t="shared" si="55"/>
        <v>238</v>
      </c>
      <c r="C247" s="1">
        <f t="shared" si="56"/>
        <v>1211.9606585988158</v>
      </c>
      <c r="D247" s="1">
        <f t="shared" si="48"/>
        <v>12.039255849148645</v>
      </c>
      <c r="E247" s="1">
        <f t="shared" si="49"/>
        <v>1199.9214027496671</v>
      </c>
      <c r="F247" s="1">
        <f t="shared" si="57"/>
        <v>3611.7767547445937</v>
      </c>
      <c r="H247">
        <f t="shared" si="58"/>
        <v>238</v>
      </c>
      <c r="I247" s="1">
        <f t="shared" si="50"/>
        <v>841.66666666666504</v>
      </c>
      <c r="J247" s="1">
        <f t="shared" si="51"/>
        <v>8.3333333333317086</v>
      </c>
      <c r="K247" s="1">
        <f t="shared" si="59"/>
        <v>833.33333333333337</v>
      </c>
      <c r="L247" s="1">
        <f t="shared" si="60"/>
        <v>2499.9999999995125</v>
      </c>
      <c r="N247">
        <f t="shared" si="61"/>
        <v>238</v>
      </c>
      <c r="O247" s="1">
        <f t="shared" si="52"/>
        <v>666.66666666666663</v>
      </c>
      <c r="P247" s="1">
        <f t="shared" si="53"/>
        <v>666.66666666666663</v>
      </c>
      <c r="Q247" s="1">
        <f t="shared" si="54"/>
        <v>0</v>
      </c>
      <c r="R247" s="1">
        <f t="shared" si="62"/>
        <v>200000</v>
      </c>
    </row>
    <row r="248" spans="2:18">
      <c r="B248">
        <f t="shared" si="55"/>
        <v>239</v>
      </c>
      <c r="C248" s="1">
        <f t="shared" si="56"/>
        <v>1211.9606585988158</v>
      </c>
      <c r="D248" s="1">
        <f t="shared" si="48"/>
        <v>8.0395178399830893</v>
      </c>
      <c r="E248" s="1">
        <f t="shared" si="49"/>
        <v>1203.9211407588327</v>
      </c>
      <c r="F248" s="1">
        <f t="shared" si="57"/>
        <v>2411.8553519949264</v>
      </c>
      <c r="H248">
        <f t="shared" si="58"/>
        <v>239</v>
      </c>
      <c r="I248" s="1">
        <f t="shared" si="50"/>
        <v>838.88888888888732</v>
      </c>
      <c r="J248" s="1">
        <f t="shared" si="51"/>
        <v>5.55555555555393</v>
      </c>
      <c r="K248" s="1">
        <f t="shared" si="59"/>
        <v>833.33333333333337</v>
      </c>
      <c r="L248" s="1">
        <f t="shared" si="60"/>
        <v>1666.666666666179</v>
      </c>
      <c r="N248">
        <f t="shared" si="61"/>
        <v>239</v>
      </c>
      <c r="O248" s="1">
        <f t="shared" si="52"/>
        <v>666.66666666666663</v>
      </c>
      <c r="P248" s="1">
        <f t="shared" si="53"/>
        <v>666.66666666666663</v>
      </c>
      <c r="Q248" s="1">
        <f t="shared" si="54"/>
        <v>0</v>
      </c>
      <c r="R248" s="1">
        <f t="shared" si="62"/>
        <v>200000</v>
      </c>
    </row>
    <row r="249" spans="2:18">
      <c r="B249">
        <f t="shared" si="55"/>
        <v>240</v>
      </c>
      <c r="C249" s="1">
        <f t="shared" si="56"/>
        <v>1211.9606585988158</v>
      </c>
      <c r="D249" s="1">
        <f t="shared" si="48"/>
        <v>4.026447370786979</v>
      </c>
      <c r="E249" s="1">
        <f t="shared" si="49"/>
        <v>1207.9342112280287</v>
      </c>
      <c r="F249" s="1">
        <f t="shared" si="57"/>
        <v>1207.9342112360937</v>
      </c>
      <c r="H249">
        <f t="shared" si="58"/>
        <v>240</v>
      </c>
      <c r="I249" s="1">
        <f t="shared" si="50"/>
        <v>836.11111111110949</v>
      </c>
      <c r="J249" s="1">
        <f t="shared" si="51"/>
        <v>2.7777777777761519</v>
      </c>
      <c r="K249" s="1">
        <f t="shared" si="59"/>
        <v>833.33333333333337</v>
      </c>
      <c r="L249" s="1">
        <f t="shared" si="60"/>
        <v>833.33333333284565</v>
      </c>
      <c r="N249">
        <f t="shared" si="61"/>
        <v>240</v>
      </c>
      <c r="O249" s="1">
        <f t="shared" si="52"/>
        <v>200666.66666666666</v>
      </c>
      <c r="P249" s="1">
        <f t="shared" si="53"/>
        <v>666.66666666666663</v>
      </c>
      <c r="Q249" s="1">
        <f t="shared" si="54"/>
        <v>200000</v>
      </c>
      <c r="R249" s="1">
        <f t="shared" si="62"/>
        <v>200000</v>
      </c>
    </row>
    <row r="250" spans="2:18">
      <c r="B250" t="str">
        <f t="shared" si="55"/>
        <v/>
      </c>
      <c r="C250" s="1" t="str">
        <f t="shared" si="56"/>
        <v/>
      </c>
      <c r="D250" s="1" t="str">
        <f t="shared" ref="D250:D313" si="63">IF(B250="", "", F250*$C$4/12)</f>
        <v/>
      </c>
      <c r="E250" s="1" t="str">
        <f t="shared" ref="E250:E313" si="64">IF(B250="", "", C250-D250)</f>
        <v/>
      </c>
      <c r="F250" s="1" t="str">
        <f t="shared" ref="F250:F313" si="65">IF(B250="", "", F249-E249)</f>
        <v/>
      </c>
      <c r="H250" t="str">
        <f t="shared" ref="H250:H313" si="66">IF(H249&lt;$C$3*12, H249+1, "")</f>
        <v/>
      </c>
      <c r="I250" s="1" t="str">
        <f t="shared" ref="I250:I313" si="67">IF(H250="", "", SUM(J250:K250))</f>
        <v/>
      </c>
      <c r="J250" s="1" t="str">
        <f t="shared" ref="J250:J313" si="68">IF(H250="", "", L250*$C$4/12)</f>
        <v/>
      </c>
      <c r="K250" s="1" t="str">
        <f t="shared" ref="K250:K313" si="69">IF(H250="", "", $I$7)</f>
        <v/>
      </c>
      <c r="L250" s="1" t="str">
        <f t="shared" ref="L250:L313" si="70">IF(H250="", "", L249-K249)</f>
        <v/>
      </c>
      <c r="N250" t="str">
        <f t="shared" ref="N250:N313" si="71">IF(N249&lt;$C$3*12, N249+1, "")</f>
        <v/>
      </c>
      <c r="O250" s="1" t="str">
        <f t="shared" ref="O250:O313" si="72">IF(N250="", "", SUM(P250:Q250))</f>
        <v/>
      </c>
      <c r="P250" s="1" t="str">
        <f t="shared" ref="P250:P313" si="73">IF(N250="", "", R250*$C$4/12)</f>
        <v/>
      </c>
      <c r="Q250" s="1" t="str">
        <f t="shared" ref="Q250:Q313" si="74">IF(N250="", "", IF(N250=$C$3*12, $C$2, 0))</f>
        <v/>
      </c>
      <c r="R250" s="1" t="str">
        <f t="shared" ref="R250:R313" si="75">IF(N250="", "", R249-Q249)</f>
        <v/>
      </c>
    </row>
    <row r="251" spans="2:18">
      <c r="B251" t="str">
        <f t="shared" si="55"/>
        <v/>
      </c>
      <c r="C251" s="1" t="str">
        <f t="shared" si="56"/>
        <v/>
      </c>
      <c r="D251" s="1" t="str">
        <f t="shared" si="63"/>
        <v/>
      </c>
      <c r="E251" s="1" t="str">
        <f t="shared" si="64"/>
        <v/>
      </c>
      <c r="F251" s="1" t="str">
        <f t="shared" si="65"/>
        <v/>
      </c>
      <c r="H251" t="str">
        <f t="shared" si="66"/>
        <v/>
      </c>
      <c r="I251" s="1" t="str">
        <f t="shared" si="67"/>
        <v/>
      </c>
      <c r="J251" s="1" t="str">
        <f t="shared" si="68"/>
        <v/>
      </c>
      <c r="K251" s="1" t="str">
        <f t="shared" si="69"/>
        <v/>
      </c>
      <c r="L251" s="1" t="str">
        <f t="shared" si="70"/>
        <v/>
      </c>
      <c r="N251" t="str">
        <f t="shared" si="71"/>
        <v/>
      </c>
      <c r="O251" s="1" t="str">
        <f t="shared" si="72"/>
        <v/>
      </c>
      <c r="P251" s="1" t="str">
        <f t="shared" si="73"/>
        <v/>
      </c>
      <c r="Q251" s="1" t="str">
        <f t="shared" si="74"/>
        <v/>
      </c>
      <c r="R251" s="1" t="str">
        <f t="shared" si="75"/>
        <v/>
      </c>
    </row>
    <row r="252" spans="2:18">
      <c r="B252" t="str">
        <f t="shared" si="55"/>
        <v/>
      </c>
      <c r="C252" s="1" t="str">
        <f t="shared" si="56"/>
        <v/>
      </c>
      <c r="D252" s="1" t="str">
        <f t="shared" si="63"/>
        <v/>
      </c>
      <c r="E252" s="1" t="str">
        <f t="shared" si="64"/>
        <v/>
      </c>
      <c r="F252" s="1" t="str">
        <f t="shared" si="65"/>
        <v/>
      </c>
      <c r="H252" t="str">
        <f t="shared" si="66"/>
        <v/>
      </c>
      <c r="I252" s="1" t="str">
        <f t="shared" si="67"/>
        <v/>
      </c>
      <c r="J252" s="1" t="str">
        <f t="shared" si="68"/>
        <v/>
      </c>
      <c r="K252" s="1" t="str">
        <f t="shared" si="69"/>
        <v/>
      </c>
      <c r="L252" s="1" t="str">
        <f t="shared" si="70"/>
        <v/>
      </c>
      <c r="N252" t="str">
        <f t="shared" si="71"/>
        <v/>
      </c>
      <c r="O252" s="1" t="str">
        <f t="shared" si="72"/>
        <v/>
      </c>
      <c r="P252" s="1" t="str">
        <f t="shared" si="73"/>
        <v/>
      </c>
      <c r="Q252" s="1" t="str">
        <f t="shared" si="74"/>
        <v/>
      </c>
      <c r="R252" s="1" t="str">
        <f t="shared" si="75"/>
        <v/>
      </c>
    </row>
    <row r="253" spans="2:18">
      <c r="B253" t="str">
        <f t="shared" si="55"/>
        <v/>
      </c>
      <c r="C253" s="1" t="str">
        <f t="shared" si="56"/>
        <v/>
      </c>
      <c r="D253" s="1" t="str">
        <f t="shared" si="63"/>
        <v/>
      </c>
      <c r="E253" s="1" t="str">
        <f t="shared" si="64"/>
        <v/>
      </c>
      <c r="F253" s="1" t="str">
        <f t="shared" si="65"/>
        <v/>
      </c>
      <c r="H253" t="str">
        <f t="shared" si="66"/>
        <v/>
      </c>
      <c r="I253" s="1" t="str">
        <f t="shared" si="67"/>
        <v/>
      </c>
      <c r="J253" s="1" t="str">
        <f t="shared" si="68"/>
        <v/>
      </c>
      <c r="K253" s="1" t="str">
        <f t="shared" si="69"/>
        <v/>
      </c>
      <c r="L253" s="1" t="str">
        <f t="shared" si="70"/>
        <v/>
      </c>
      <c r="N253" t="str">
        <f t="shared" si="71"/>
        <v/>
      </c>
      <c r="O253" s="1" t="str">
        <f t="shared" si="72"/>
        <v/>
      </c>
      <c r="P253" s="1" t="str">
        <f t="shared" si="73"/>
        <v/>
      </c>
      <c r="Q253" s="1" t="str">
        <f t="shared" si="74"/>
        <v/>
      </c>
      <c r="R253" s="1" t="str">
        <f t="shared" si="75"/>
        <v/>
      </c>
    </row>
    <row r="254" spans="2:18">
      <c r="B254" t="str">
        <f t="shared" si="55"/>
        <v/>
      </c>
      <c r="C254" s="1" t="str">
        <f t="shared" si="56"/>
        <v/>
      </c>
      <c r="D254" s="1" t="str">
        <f t="shared" si="63"/>
        <v/>
      </c>
      <c r="E254" s="1" t="str">
        <f t="shared" si="64"/>
        <v/>
      </c>
      <c r="F254" s="1" t="str">
        <f t="shared" si="65"/>
        <v/>
      </c>
      <c r="H254" t="str">
        <f t="shared" si="66"/>
        <v/>
      </c>
      <c r="I254" s="1" t="str">
        <f t="shared" si="67"/>
        <v/>
      </c>
      <c r="J254" s="1" t="str">
        <f t="shared" si="68"/>
        <v/>
      </c>
      <c r="K254" s="1" t="str">
        <f t="shared" si="69"/>
        <v/>
      </c>
      <c r="L254" s="1" t="str">
        <f t="shared" si="70"/>
        <v/>
      </c>
      <c r="N254" t="str">
        <f t="shared" si="71"/>
        <v/>
      </c>
      <c r="O254" s="1" t="str">
        <f t="shared" si="72"/>
        <v/>
      </c>
      <c r="P254" s="1" t="str">
        <f t="shared" si="73"/>
        <v/>
      </c>
      <c r="Q254" s="1" t="str">
        <f t="shared" si="74"/>
        <v/>
      </c>
      <c r="R254" s="1" t="str">
        <f t="shared" si="75"/>
        <v/>
      </c>
    </row>
    <row r="255" spans="2:18">
      <c r="B255" t="str">
        <f t="shared" si="55"/>
        <v/>
      </c>
      <c r="C255" s="1" t="str">
        <f t="shared" si="56"/>
        <v/>
      </c>
      <c r="D255" s="1" t="str">
        <f t="shared" si="63"/>
        <v/>
      </c>
      <c r="E255" s="1" t="str">
        <f t="shared" si="64"/>
        <v/>
      </c>
      <c r="F255" s="1" t="str">
        <f t="shared" si="65"/>
        <v/>
      </c>
      <c r="H255" t="str">
        <f t="shared" si="66"/>
        <v/>
      </c>
      <c r="I255" s="1" t="str">
        <f t="shared" si="67"/>
        <v/>
      </c>
      <c r="J255" s="1" t="str">
        <f t="shared" si="68"/>
        <v/>
      </c>
      <c r="K255" s="1" t="str">
        <f t="shared" si="69"/>
        <v/>
      </c>
      <c r="L255" s="1" t="str">
        <f t="shared" si="70"/>
        <v/>
      </c>
      <c r="N255" t="str">
        <f t="shared" si="71"/>
        <v/>
      </c>
      <c r="O255" s="1" t="str">
        <f t="shared" si="72"/>
        <v/>
      </c>
      <c r="P255" s="1" t="str">
        <f t="shared" si="73"/>
        <v/>
      </c>
      <c r="Q255" s="1" t="str">
        <f t="shared" si="74"/>
        <v/>
      </c>
      <c r="R255" s="1" t="str">
        <f t="shared" si="75"/>
        <v/>
      </c>
    </row>
    <row r="256" spans="2:18">
      <c r="B256" t="str">
        <f t="shared" si="55"/>
        <v/>
      </c>
      <c r="C256" s="1" t="str">
        <f t="shared" si="56"/>
        <v/>
      </c>
      <c r="D256" s="1" t="str">
        <f t="shared" si="63"/>
        <v/>
      </c>
      <c r="E256" s="1" t="str">
        <f t="shared" si="64"/>
        <v/>
      </c>
      <c r="F256" s="1" t="str">
        <f t="shared" si="65"/>
        <v/>
      </c>
      <c r="H256" t="str">
        <f t="shared" si="66"/>
        <v/>
      </c>
      <c r="I256" s="1" t="str">
        <f t="shared" si="67"/>
        <v/>
      </c>
      <c r="J256" s="1" t="str">
        <f t="shared" si="68"/>
        <v/>
      </c>
      <c r="K256" s="1" t="str">
        <f t="shared" si="69"/>
        <v/>
      </c>
      <c r="L256" s="1" t="str">
        <f t="shared" si="70"/>
        <v/>
      </c>
      <c r="N256" t="str">
        <f t="shared" si="71"/>
        <v/>
      </c>
      <c r="O256" s="1" t="str">
        <f t="shared" si="72"/>
        <v/>
      </c>
      <c r="P256" s="1" t="str">
        <f t="shared" si="73"/>
        <v/>
      </c>
      <c r="Q256" s="1" t="str">
        <f t="shared" si="74"/>
        <v/>
      </c>
      <c r="R256" s="1" t="str">
        <f t="shared" si="75"/>
        <v/>
      </c>
    </row>
    <row r="257" spans="2:18">
      <c r="B257" t="str">
        <f t="shared" si="55"/>
        <v/>
      </c>
      <c r="C257" s="1" t="str">
        <f t="shared" si="56"/>
        <v/>
      </c>
      <c r="D257" s="1" t="str">
        <f t="shared" si="63"/>
        <v/>
      </c>
      <c r="E257" s="1" t="str">
        <f t="shared" si="64"/>
        <v/>
      </c>
      <c r="F257" s="1" t="str">
        <f t="shared" si="65"/>
        <v/>
      </c>
      <c r="H257" t="str">
        <f t="shared" si="66"/>
        <v/>
      </c>
      <c r="I257" s="1" t="str">
        <f t="shared" si="67"/>
        <v/>
      </c>
      <c r="J257" s="1" t="str">
        <f t="shared" si="68"/>
        <v/>
      </c>
      <c r="K257" s="1" t="str">
        <f t="shared" si="69"/>
        <v/>
      </c>
      <c r="L257" s="1" t="str">
        <f t="shared" si="70"/>
        <v/>
      </c>
      <c r="N257" t="str">
        <f t="shared" si="71"/>
        <v/>
      </c>
      <c r="O257" s="1" t="str">
        <f t="shared" si="72"/>
        <v/>
      </c>
      <c r="P257" s="1" t="str">
        <f t="shared" si="73"/>
        <v/>
      </c>
      <c r="Q257" s="1" t="str">
        <f t="shared" si="74"/>
        <v/>
      </c>
      <c r="R257" s="1" t="str">
        <f t="shared" si="75"/>
        <v/>
      </c>
    </row>
    <row r="258" spans="2:18">
      <c r="B258" t="str">
        <f t="shared" si="55"/>
        <v/>
      </c>
      <c r="C258" s="1" t="str">
        <f t="shared" si="56"/>
        <v/>
      </c>
      <c r="D258" s="1" t="str">
        <f t="shared" si="63"/>
        <v/>
      </c>
      <c r="E258" s="1" t="str">
        <f t="shared" si="64"/>
        <v/>
      </c>
      <c r="F258" s="1" t="str">
        <f t="shared" si="65"/>
        <v/>
      </c>
      <c r="H258" t="str">
        <f t="shared" si="66"/>
        <v/>
      </c>
      <c r="I258" s="1" t="str">
        <f t="shared" si="67"/>
        <v/>
      </c>
      <c r="J258" s="1" t="str">
        <f t="shared" si="68"/>
        <v/>
      </c>
      <c r="K258" s="1" t="str">
        <f t="shared" si="69"/>
        <v/>
      </c>
      <c r="L258" s="1" t="str">
        <f t="shared" si="70"/>
        <v/>
      </c>
      <c r="N258" t="str">
        <f t="shared" si="71"/>
        <v/>
      </c>
      <c r="O258" s="1" t="str">
        <f t="shared" si="72"/>
        <v/>
      </c>
      <c r="P258" s="1" t="str">
        <f t="shared" si="73"/>
        <v/>
      </c>
      <c r="Q258" s="1" t="str">
        <f t="shared" si="74"/>
        <v/>
      </c>
      <c r="R258" s="1" t="str">
        <f t="shared" si="75"/>
        <v/>
      </c>
    </row>
    <row r="259" spans="2:18">
      <c r="B259" t="str">
        <f t="shared" si="55"/>
        <v/>
      </c>
      <c r="C259" s="1" t="str">
        <f t="shared" si="56"/>
        <v/>
      </c>
      <c r="D259" s="1" t="str">
        <f t="shared" si="63"/>
        <v/>
      </c>
      <c r="E259" s="1" t="str">
        <f t="shared" si="64"/>
        <v/>
      </c>
      <c r="F259" s="1" t="str">
        <f t="shared" si="65"/>
        <v/>
      </c>
      <c r="H259" t="str">
        <f t="shared" si="66"/>
        <v/>
      </c>
      <c r="I259" s="1" t="str">
        <f t="shared" si="67"/>
        <v/>
      </c>
      <c r="J259" s="1" t="str">
        <f t="shared" si="68"/>
        <v/>
      </c>
      <c r="K259" s="1" t="str">
        <f t="shared" si="69"/>
        <v/>
      </c>
      <c r="L259" s="1" t="str">
        <f t="shared" si="70"/>
        <v/>
      </c>
      <c r="N259" t="str">
        <f t="shared" si="71"/>
        <v/>
      </c>
      <c r="O259" s="1" t="str">
        <f t="shared" si="72"/>
        <v/>
      </c>
      <c r="P259" s="1" t="str">
        <f t="shared" si="73"/>
        <v/>
      </c>
      <c r="Q259" s="1" t="str">
        <f t="shared" si="74"/>
        <v/>
      </c>
      <c r="R259" s="1" t="str">
        <f t="shared" si="75"/>
        <v/>
      </c>
    </row>
    <row r="260" spans="2:18">
      <c r="B260" t="str">
        <f t="shared" si="55"/>
        <v/>
      </c>
      <c r="C260" s="1" t="str">
        <f t="shared" si="56"/>
        <v/>
      </c>
      <c r="D260" s="1" t="str">
        <f t="shared" si="63"/>
        <v/>
      </c>
      <c r="E260" s="1" t="str">
        <f t="shared" si="64"/>
        <v/>
      </c>
      <c r="F260" s="1" t="str">
        <f t="shared" si="65"/>
        <v/>
      </c>
      <c r="H260" t="str">
        <f t="shared" si="66"/>
        <v/>
      </c>
      <c r="I260" s="1" t="str">
        <f t="shared" si="67"/>
        <v/>
      </c>
      <c r="J260" s="1" t="str">
        <f t="shared" si="68"/>
        <v/>
      </c>
      <c r="K260" s="1" t="str">
        <f t="shared" si="69"/>
        <v/>
      </c>
      <c r="L260" s="1" t="str">
        <f t="shared" si="70"/>
        <v/>
      </c>
      <c r="N260" t="str">
        <f t="shared" si="71"/>
        <v/>
      </c>
      <c r="O260" s="1" t="str">
        <f t="shared" si="72"/>
        <v/>
      </c>
      <c r="P260" s="1" t="str">
        <f t="shared" si="73"/>
        <v/>
      </c>
      <c r="Q260" s="1" t="str">
        <f t="shared" si="74"/>
        <v/>
      </c>
      <c r="R260" s="1" t="str">
        <f t="shared" si="75"/>
        <v/>
      </c>
    </row>
    <row r="261" spans="2:18">
      <c r="B261" t="str">
        <f t="shared" si="55"/>
        <v/>
      </c>
      <c r="C261" s="1" t="str">
        <f t="shared" si="56"/>
        <v/>
      </c>
      <c r="D261" s="1" t="str">
        <f t="shared" si="63"/>
        <v/>
      </c>
      <c r="E261" s="1" t="str">
        <f t="shared" si="64"/>
        <v/>
      </c>
      <c r="F261" s="1" t="str">
        <f t="shared" si="65"/>
        <v/>
      </c>
      <c r="H261" t="str">
        <f t="shared" si="66"/>
        <v/>
      </c>
      <c r="I261" s="1" t="str">
        <f t="shared" si="67"/>
        <v/>
      </c>
      <c r="J261" s="1" t="str">
        <f t="shared" si="68"/>
        <v/>
      </c>
      <c r="K261" s="1" t="str">
        <f t="shared" si="69"/>
        <v/>
      </c>
      <c r="L261" s="1" t="str">
        <f t="shared" si="70"/>
        <v/>
      </c>
      <c r="N261" t="str">
        <f t="shared" si="71"/>
        <v/>
      </c>
      <c r="O261" s="1" t="str">
        <f t="shared" si="72"/>
        <v/>
      </c>
      <c r="P261" s="1" t="str">
        <f t="shared" si="73"/>
        <v/>
      </c>
      <c r="Q261" s="1" t="str">
        <f t="shared" si="74"/>
        <v/>
      </c>
      <c r="R261" s="1" t="str">
        <f t="shared" si="75"/>
        <v/>
      </c>
    </row>
    <row r="262" spans="2:18">
      <c r="B262" t="str">
        <f t="shared" si="55"/>
        <v/>
      </c>
      <c r="C262" s="1" t="str">
        <f t="shared" si="56"/>
        <v/>
      </c>
      <c r="D262" s="1" t="str">
        <f t="shared" si="63"/>
        <v/>
      </c>
      <c r="E262" s="1" t="str">
        <f t="shared" si="64"/>
        <v/>
      </c>
      <c r="F262" s="1" t="str">
        <f t="shared" si="65"/>
        <v/>
      </c>
      <c r="H262" t="str">
        <f t="shared" si="66"/>
        <v/>
      </c>
      <c r="I262" s="1" t="str">
        <f t="shared" si="67"/>
        <v/>
      </c>
      <c r="J262" s="1" t="str">
        <f t="shared" si="68"/>
        <v/>
      </c>
      <c r="K262" s="1" t="str">
        <f t="shared" si="69"/>
        <v/>
      </c>
      <c r="L262" s="1" t="str">
        <f t="shared" si="70"/>
        <v/>
      </c>
      <c r="N262" t="str">
        <f t="shared" si="71"/>
        <v/>
      </c>
      <c r="O262" s="1" t="str">
        <f t="shared" si="72"/>
        <v/>
      </c>
      <c r="P262" s="1" t="str">
        <f t="shared" si="73"/>
        <v/>
      </c>
      <c r="Q262" s="1" t="str">
        <f t="shared" si="74"/>
        <v/>
      </c>
      <c r="R262" s="1" t="str">
        <f t="shared" si="75"/>
        <v/>
      </c>
    </row>
    <row r="263" spans="2:18">
      <c r="B263" t="str">
        <f t="shared" si="55"/>
        <v/>
      </c>
      <c r="C263" s="1" t="str">
        <f t="shared" si="56"/>
        <v/>
      </c>
      <c r="D263" s="1" t="str">
        <f t="shared" si="63"/>
        <v/>
      </c>
      <c r="E263" s="1" t="str">
        <f t="shared" si="64"/>
        <v/>
      </c>
      <c r="F263" s="1" t="str">
        <f t="shared" si="65"/>
        <v/>
      </c>
      <c r="H263" t="str">
        <f t="shared" si="66"/>
        <v/>
      </c>
      <c r="I263" s="1" t="str">
        <f t="shared" si="67"/>
        <v/>
      </c>
      <c r="J263" s="1" t="str">
        <f t="shared" si="68"/>
        <v/>
      </c>
      <c r="K263" s="1" t="str">
        <f t="shared" si="69"/>
        <v/>
      </c>
      <c r="L263" s="1" t="str">
        <f t="shared" si="70"/>
        <v/>
      </c>
      <c r="N263" t="str">
        <f t="shared" si="71"/>
        <v/>
      </c>
      <c r="O263" s="1" t="str">
        <f t="shared" si="72"/>
        <v/>
      </c>
      <c r="P263" s="1" t="str">
        <f t="shared" si="73"/>
        <v/>
      </c>
      <c r="Q263" s="1" t="str">
        <f t="shared" si="74"/>
        <v/>
      </c>
      <c r="R263" s="1" t="str">
        <f t="shared" si="75"/>
        <v/>
      </c>
    </row>
    <row r="264" spans="2:18">
      <c r="B264" t="str">
        <f t="shared" si="55"/>
        <v/>
      </c>
      <c r="C264" s="1" t="str">
        <f t="shared" si="56"/>
        <v/>
      </c>
      <c r="D264" s="1" t="str">
        <f t="shared" si="63"/>
        <v/>
      </c>
      <c r="E264" s="1" t="str">
        <f t="shared" si="64"/>
        <v/>
      </c>
      <c r="F264" s="1" t="str">
        <f t="shared" si="65"/>
        <v/>
      </c>
      <c r="H264" t="str">
        <f t="shared" si="66"/>
        <v/>
      </c>
      <c r="I264" s="1" t="str">
        <f t="shared" si="67"/>
        <v/>
      </c>
      <c r="J264" s="1" t="str">
        <f t="shared" si="68"/>
        <v/>
      </c>
      <c r="K264" s="1" t="str">
        <f t="shared" si="69"/>
        <v/>
      </c>
      <c r="L264" s="1" t="str">
        <f t="shared" si="70"/>
        <v/>
      </c>
      <c r="N264" t="str">
        <f t="shared" si="71"/>
        <v/>
      </c>
      <c r="O264" s="1" t="str">
        <f t="shared" si="72"/>
        <v/>
      </c>
      <c r="P264" s="1" t="str">
        <f t="shared" si="73"/>
        <v/>
      </c>
      <c r="Q264" s="1" t="str">
        <f t="shared" si="74"/>
        <v/>
      </c>
      <c r="R264" s="1" t="str">
        <f t="shared" si="75"/>
        <v/>
      </c>
    </row>
    <row r="265" spans="2:18">
      <c r="B265" t="str">
        <f t="shared" si="55"/>
        <v/>
      </c>
      <c r="C265" s="1" t="str">
        <f t="shared" si="56"/>
        <v/>
      </c>
      <c r="D265" s="1" t="str">
        <f t="shared" si="63"/>
        <v/>
      </c>
      <c r="E265" s="1" t="str">
        <f t="shared" si="64"/>
        <v/>
      </c>
      <c r="F265" s="1" t="str">
        <f t="shared" si="65"/>
        <v/>
      </c>
      <c r="H265" t="str">
        <f t="shared" si="66"/>
        <v/>
      </c>
      <c r="I265" s="1" t="str">
        <f t="shared" si="67"/>
        <v/>
      </c>
      <c r="J265" s="1" t="str">
        <f t="shared" si="68"/>
        <v/>
      </c>
      <c r="K265" s="1" t="str">
        <f t="shared" si="69"/>
        <v/>
      </c>
      <c r="L265" s="1" t="str">
        <f t="shared" si="70"/>
        <v/>
      </c>
      <c r="N265" t="str">
        <f t="shared" si="71"/>
        <v/>
      </c>
      <c r="O265" s="1" t="str">
        <f t="shared" si="72"/>
        <v/>
      </c>
      <c r="P265" s="1" t="str">
        <f t="shared" si="73"/>
        <v/>
      </c>
      <c r="Q265" s="1" t="str">
        <f t="shared" si="74"/>
        <v/>
      </c>
      <c r="R265" s="1" t="str">
        <f t="shared" si="75"/>
        <v/>
      </c>
    </row>
    <row r="266" spans="2:18">
      <c r="B266" t="str">
        <f t="shared" si="55"/>
        <v/>
      </c>
      <c r="C266" s="1" t="str">
        <f t="shared" si="56"/>
        <v/>
      </c>
      <c r="D266" s="1" t="str">
        <f t="shared" si="63"/>
        <v/>
      </c>
      <c r="E266" s="1" t="str">
        <f t="shared" si="64"/>
        <v/>
      </c>
      <c r="F266" s="1" t="str">
        <f t="shared" si="65"/>
        <v/>
      </c>
      <c r="H266" t="str">
        <f t="shared" si="66"/>
        <v/>
      </c>
      <c r="I266" s="1" t="str">
        <f t="shared" si="67"/>
        <v/>
      </c>
      <c r="J266" s="1" t="str">
        <f t="shared" si="68"/>
        <v/>
      </c>
      <c r="K266" s="1" t="str">
        <f t="shared" si="69"/>
        <v/>
      </c>
      <c r="L266" s="1" t="str">
        <f t="shared" si="70"/>
        <v/>
      </c>
      <c r="N266" t="str">
        <f t="shared" si="71"/>
        <v/>
      </c>
      <c r="O266" s="1" t="str">
        <f t="shared" si="72"/>
        <v/>
      </c>
      <c r="P266" s="1" t="str">
        <f t="shared" si="73"/>
        <v/>
      </c>
      <c r="Q266" s="1" t="str">
        <f t="shared" si="74"/>
        <v/>
      </c>
      <c r="R266" s="1" t="str">
        <f t="shared" si="75"/>
        <v/>
      </c>
    </row>
    <row r="267" spans="2:18">
      <c r="B267" t="str">
        <f t="shared" si="55"/>
        <v/>
      </c>
      <c r="C267" s="1" t="str">
        <f t="shared" si="56"/>
        <v/>
      </c>
      <c r="D267" s="1" t="str">
        <f t="shared" si="63"/>
        <v/>
      </c>
      <c r="E267" s="1" t="str">
        <f t="shared" si="64"/>
        <v/>
      </c>
      <c r="F267" s="1" t="str">
        <f t="shared" si="65"/>
        <v/>
      </c>
      <c r="H267" t="str">
        <f t="shared" si="66"/>
        <v/>
      </c>
      <c r="I267" s="1" t="str">
        <f t="shared" si="67"/>
        <v/>
      </c>
      <c r="J267" s="1" t="str">
        <f t="shared" si="68"/>
        <v/>
      </c>
      <c r="K267" s="1" t="str">
        <f t="shared" si="69"/>
        <v/>
      </c>
      <c r="L267" s="1" t="str">
        <f t="shared" si="70"/>
        <v/>
      </c>
      <c r="N267" t="str">
        <f t="shared" si="71"/>
        <v/>
      </c>
      <c r="O267" s="1" t="str">
        <f t="shared" si="72"/>
        <v/>
      </c>
      <c r="P267" s="1" t="str">
        <f t="shared" si="73"/>
        <v/>
      </c>
      <c r="Q267" s="1" t="str">
        <f t="shared" si="74"/>
        <v/>
      </c>
      <c r="R267" s="1" t="str">
        <f t="shared" si="75"/>
        <v/>
      </c>
    </row>
    <row r="268" spans="2:18">
      <c r="B268" t="str">
        <f t="shared" ref="B268:B331" si="76">IF(B267&lt;$C$3*12, B267+1, "")</f>
        <v/>
      </c>
      <c r="C268" s="1" t="str">
        <f t="shared" ref="C268:C331" si="77">IF(B268="", "", $C$7)</f>
        <v/>
      </c>
      <c r="D268" s="1" t="str">
        <f t="shared" si="63"/>
        <v/>
      </c>
      <c r="E268" s="1" t="str">
        <f t="shared" si="64"/>
        <v/>
      </c>
      <c r="F268" s="1" t="str">
        <f t="shared" si="65"/>
        <v/>
      </c>
      <c r="H268" t="str">
        <f t="shared" si="66"/>
        <v/>
      </c>
      <c r="I268" s="1" t="str">
        <f t="shared" si="67"/>
        <v/>
      </c>
      <c r="J268" s="1" t="str">
        <f t="shared" si="68"/>
        <v/>
      </c>
      <c r="K268" s="1" t="str">
        <f t="shared" si="69"/>
        <v/>
      </c>
      <c r="L268" s="1" t="str">
        <f t="shared" si="70"/>
        <v/>
      </c>
      <c r="N268" t="str">
        <f t="shared" si="71"/>
        <v/>
      </c>
      <c r="O268" s="1" t="str">
        <f t="shared" si="72"/>
        <v/>
      </c>
      <c r="P268" s="1" t="str">
        <f t="shared" si="73"/>
        <v/>
      </c>
      <c r="Q268" s="1" t="str">
        <f t="shared" si="74"/>
        <v/>
      </c>
      <c r="R268" s="1" t="str">
        <f t="shared" si="75"/>
        <v/>
      </c>
    </row>
    <row r="269" spans="2:18">
      <c r="B269" t="str">
        <f t="shared" si="76"/>
        <v/>
      </c>
      <c r="C269" s="1" t="str">
        <f t="shared" si="77"/>
        <v/>
      </c>
      <c r="D269" s="1" t="str">
        <f t="shared" si="63"/>
        <v/>
      </c>
      <c r="E269" s="1" t="str">
        <f t="shared" si="64"/>
        <v/>
      </c>
      <c r="F269" s="1" t="str">
        <f t="shared" si="65"/>
        <v/>
      </c>
      <c r="H269" t="str">
        <f t="shared" si="66"/>
        <v/>
      </c>
      <c r="I269" s="1" t="str">
        <f t="shared" si="67"/>
        <v/>
      </c>
      <c r="J269" s="1" t="str">
        <f t="shared" si="68"/>
        <v/>
      </c>
      <c r="K269" s="1" t="str">
        <f t="shared" si="69"/>
        <v/>
      </c>
      <c r="L269" s="1" t="str">
        <f t="shared" si="70"/>
        <v/>
      </c>
      <c r="N269" t="str">
        <f t="shared" si="71"/>
        <v/>
      </c>
      <c r="O269" s="1" t="str">
        <f t="shared" si="72"/>
        <v/>
      </c>
      <c r="P269" s="1" t="str">
        <f t="shared" si="73"/>
        <v/>
      </c>
      <c r="Q269" s="1" t="str">
        <f t="shared" si="74"/>
        <v/>
      </c>
      <c r="R269" s="1" t="str">
        <f t="shared" si="75"/>
        <v/>
      </c>
    </row>
    <row r="270" spans="2:18">
      <c r="B270" t="str">
        <f t="shared" si="76"/>
        <v/>
      </c>
      <c r="C270" s="1" t="str">
        <f t="shared" si="77"/>
        <v/>
      </c>
      <c r="D270" s="1" t="str">
        <f t="shared" si="63"/>
        <v/>
      </c>
      <c r="E270" s="1" t="str">
        <f t="shared" si="64"/>
        <v/>
      </c>
      <c r="F270" s="1" t="str">
        <f t="shared" si="65"/>
        <v/>
      </c>
      <c r="H270" t="str">
        <f t="shared" si="66"/>
        <v/>
      </c>
      <c r="I270" s="1" t="str">
        <f t="shared" si="67"/>
        <v/>
      </c>
      <c r="J270" s="1" t="str">
        <f t="shared" si="68"/>
        <v/>
      </c>
      <c r="K270" s="1" t="str">
        <f t="shared" si="69"/>
        <v/>
      </c>
      <c r="L270" s="1" t="str">
        <f t="shared" si="70"/>
        <v/>
      </c>
      <c r="N270" t="str">
        <f t="shared" si="71"/>
        <v/>
      </c>
      <c r="O270" s="1" t="str">
        <f t="shared" si="72"/>
        <v/>
      </c>
      <c r="P270" s="1" t="str">
        <f t="shared" si="73"/>
        <v/>
      </c>
      <c r="Q270" s="1" t="str">
        <f t="shared" si="74"/>
        <v/>
      </c>
      <c r="R270" s="1" t="str">
        <f t="shared" si="75"/>
        <v/>
      </c>
    </row>
    <row r="271" spans="2:18">
      <c r="B271" t="str">
        <f t="shared" si="76"/>
        <v/>
      </c>
      <c r="C271" s="1" t="str">
        <f t="shared" si="77"/>
        <v/>
      </c>
      <c r="D271" s="1" t="str">
        <f t="shared" si="63"/>
        <v/>
      </c>
      <c r="E271" s="1" t="str">
        <f t="shared" si="64"/>
        <v/>
      </c>
      <c r="F271" s="1" t="str">
        <f t="shared" si="65"/>
        <v/>
      </c>
      <c r="H271" t="str">
        <f t="shared" si="66"/>
        <v/>
      </c>
      <c r="I271" s="1" t="str">
        <f t="shared" si="67"/>
        <v/>
      </c>
      <c r="J271" s="1" t="str">
        <f t="shared" si="68"/>
        <v/>
      </c>
      <c r="K271" s="1" t="str">
        <f t="shared" si="69"/>
        <v/>
      </c>
      <c r="L271" s="1" t="str">
        <f t="shared" si="70"/>
        <v/>
      </c>
      <c r="N271" t="str">
        <f t="shared" si="71"/>
        <v/>
      </c>
      <c r="O271" s="1" t="str">
        <f t="shared" si="72"/>
        <v/>
      </c>
      <c r="P271" s="1" t="str">
        <f t="shared" si="73"/>
        <v/>
      </c>
      <c r="Q271" s="1" t="str">
        <f t="shared" si="74"/>
        <v/>
      </c>
      <c r="R271" s="1" t="str">
        <f t="shared" si="75"/>
        <v/>
      </c>
    </row>
    <row r="272" spans="2:18">
      <c r="B272" t="str">
        <f t="shared" si="76"/>
        <v/>
      </c>
      <c r="C272" s="1" t="str">
        <f t="shared" si="77"/>
        <v/>
      </c>
      <c r="D272" s="1" t="str">
        <f t="shared" si="63"/>
        <v/>
      </c>
      <c r="E272" s="1" t="str">
        <f t="shared" si="64"/>
        <v/>
      </c>
      <c r="F272" s="1" t="str">
        <f t="shared" si="65"/>
        <v/>
      </c>
      <c r="H272" t="str">
        <f t="shared" si="66"/>
        <v/>
      </c>
      <c r="I272" s="1" t="str">
        <f t="shared" si="67"/>
        <v/>
      </c>
      <c r="J272" s="1" t="str">
        <f t="shared" si="68"/>
        <v/>
      </c>
      <c r="K272" s="1" t="str">
        <f t="shared" si="69"/>
        <v/>
      </c>
      <c r="L272" s="1" t="str">
        <f t="shared" si="70"/>
        <v/>
      </c>
      <c r="N272" t="str">
        <f t="shared" si="71"/>
        <v/>
      </c>
      <c r="O272" s="1" t="str">
        <f t="shared" si="72"/>
        <v/>
      </c>
      <c r="P272" s="1" t="str">
        <f t="shared" si="73"/>
        <v/>
      </c>
      <c r="Q272" s="1" t="str">
        <f t="shared" si="74"/>
        <v/>
      </c>
      <c r="R272" s="1" t="str">
        <f t="shared" si="75"/>
        <v/>
      </c>
    </row>
    <row r="273" spans="2:18">
      <c r="B273" t="str">
        <f t="shared" si="76"/>
        <v/>
      </c>
      <c r="C273" s="1" t="str">
        <f t="shared" si="77"/>
        <v/>
      </c>
      <c r="D273" s="1" t="str">
        <f t="shared" si="63"/>
        <v/>
      </c>
      <c r="E273" s="1" t="str">
        <f t="shared" si="64"/>
        <v/>
      </c>
      <c r="F273" s="1" t="str">
        <f t="shared" si="65"/>
        <v/>
      </c>
      <c r="H273" t="str">
        <f t="shared" si="66"/>
        <v/>
      </c>
      <c r="I273" s="1" t="str">
        <f t="shared" si="67"/>
        <v/>
      </c>
      <c r="J273" s="1" t="str">
        <f t="shared" si="68"/>
        <v/>
      </c>
      <c r="K273" s="1" t="str">
        <f t="shared" si="69"/>
        <v/>
      </c>
      <c r="L273" s="1" t="str">
        <f t="shared" si="70"/>
        <v/>
      </c>
      <c r="N273" t="str">
        <f t="shared" si="71"/>
        <v/>
      </c>
      <c r="O273" s="1" t="str">
        <f t="shared" si="72"/>
        <v/>
      </c>
      <c r="P273" s="1" t="str">
        <f t="shared" si="73"/>
        <v/>
      </c>
      <c r="Q273" s="1" t="str">
        <f t="shared" si="74"/>
        <v/>
      </c>
      <c r="R273" s="1" t="str">
        <f t="shared" si="75"/>
        <v/>
      </c>
    </row>
    <row r="274" spans="2:18">
      <c r="B274" t="str">
        <f t="shared" si="76"/>
        <v/>
      </c>
      <c r="C274" s="1" t="str">
        <f t="shared" si="77"/>
        <v/>
      </c>
      <c r="D274" s="1" t="str">
        <f t="shared" si="63"/>
        <v/>
      </c>
      <c r="E274" s="1" t="str">
        <f t="shared" si="64"/>
        <v/>
      </c>
      <c r="F274" s="1" t="str">
        <f t="shared" si="65"/>
        <v/>
      </c>
      <c r="H274" t="str">
        <f t="shared" si="66"/>
        <v/>
      </c>
      <c r="I274" s="1" t="str">
        <f t="shared" si="67"/>
        <v/>
      </c>
      <c r="J274" s="1" t="str">
        <f t="shared" si="68"/>
        <v/>
      </c>
      <c r="K274" s="1" t="str">
        <f t="shared" si="69"/>
        <v/>
      </c>
      <c r="L274" s="1" t="str">
        <f t="shared" si="70"/>
        <v/>
      </c>
      <c r="N274" t="str">
        <f t="shared" si="71"/>
        <v/>
      </c>
      <c r="O274" s="1" t="str">
        <f t="shared" si="72"/>
        <v/>
      </c>
      <c r="P274" s="1" t="str">
        <f t="shared" si="73"/>
        <v/>
      </c>
      <c r="Q274" s="1" t="str">
        <f t="shared" si="74"/>
        <v/>
      </c>
      <c r="R274" s="1" t="str">
        <f t="shared" si="75"/>
        <v/>
      </c>
    </row>
    <row r="275" spans="2:18">
      <c r="B275" t="str">
        <f t="shared" si="76"/>
        <v/>
      </c>
      <c r="C275" s="1" t="str">
        <f t="shared" si="77"/>
        <v/>
      </c>
      <c r="D275" s="1" t="str">
        <f t="shared" si="63"/>
        <v/>
      </c>
      <c r="E275" s="1" t="str">
        <f t="shared" si="64"/>
        <v/>
      </c>
      <c r="F275" s="1" t="str">
        <f t="shared" si="65"/>
        <v/>
      </c>
      <c r="H275" t="str">
        <f t="shared" si="66"/>
        <v/>
      </c>
      <c r="I275" s="1" t="str">
        <f t="shared" si="67"/>
        <v/>
      </c>
      <c r="J275" s="1" t="str">
        <f t="shared" si="68"/>
        <v/>
      </c>
      <c r="K275" s="1" t="str">
        <f t="shared" si="69"/>
        <v/>
      </c>
      <c r="L275" s="1" t="str">
        <f t="shared" si="70"/>
        <v/>
      </c>
      <c r="N275" t="str">
        <f t="shared" si="71"/>
        <v/>
      </c>
      <c r="O275" s="1" t="str">
        <f t="shared" si="72"/>
        <v/>
      </c>
      <c r="P275" s="1" t="str">
        <f t="shared" si="73"/>
        <v/>
      </c>
      <c r="Q275" s="1" t="str">
        <f t="shared" si="74"/>
        <v/>
      </c>
      <c r="R275" s="1" t="str">
        <f t="shared" si="75"/>
        <v/>
      </c>
    </row>
    <row r="276" spans="2:18">
      <c r="B276" t="str">
        <f t="shared" si="76"/>
        <v/>
      </c>
      <c r="C276" s="1" t="str">
        <f t="shared" si="77"/>
        <v/>
      </c>
      <c r="D276" s="1" t="str">
        <f t="shared" si="63"/>
        <v/>
      </c>
      <c r="E276" s="1" t="str">
        <f t="shared" si="64"/>
        <v/>
      </c>
      <c r="F276" s="1" t="str">
        <f t="shared" si="65"/>
        <v/>
      </c>
      <c r="H276" t="str">
        <f t="shared" si="66"/>
        <v/>
      </c>
      <c r="I276" s="1" t="str">
        <f t="shared" si="67"/>
        <v/>
      </c>
      <c r="J276" s="1" t="str">
        <f t="shared" si="68"/>
        <v/>
      </c>
      <c r="K276" s="1" t="str">
        <f t="shared" si="69"/>
        <v/>
      </c>
      <c r="L276" s="1" t="str">
        <f t="shared" si="70"/>
        <v/>
      </c>
      <c r="N276" t="str">
        <f t="shared" si="71"/>
        <v/>
      </c>
      <c r="O276" s="1" t="str">
        <f t="shared" si="72"/>
        <v/>
      </c>
      <c r="P276" s="1" t="str">
        <f t="shared" si="73"/>
        <v/>
      </c>
      <c r="Q276" s="1" t="str">
        <f t="shared" si="74"/>
        <v/>
      </c>
      <c r="R276" s="1" t="str">
        <f t="shared" si="75"/>
        <v/>
      </c>
    </row>
    <row r="277" spans="2:18">
      <c r="B277" t="str">
        <f t="shared" si="76"/>
        <v/>
      </c>
      <c r="C277" s="1" t="str">
        <f t="shared" si="77"/>
        <v/>
      </c>
      <c r="D277" s="1" t="str">
        <f t="shared" si="63"/>
        <v/>
      </c>
      <c r="E277" s="1" t="str">
        <f t="shared" si="64"/>
        <v/>
      </c>
      <c r="F277" s="1" t="str">
        <f t="shared" si="65"/>
        <v/>
      </c>
      <c r="H277" t="str">
        <f t="shared" si="66"/>
        <v/>
      </c>
      <c r="I277" s="1" t="str">
        <f t="shared" si="67"/>
        <v/>
      </c>
      <c r="J277" s="1" t="str">
        <f t="shared" si="68"/>
        <v/>
      </c>
      <c r="K277" s="1" t="str">
        <f t="shared" si="69"/>
        <v/>
      </c>
      <c r="L277" s="1" t="str">
        <f t="shared" si="70"/>
        <v/>
      </c>
      <c r="N277" t="str">
        <f t="shared" si="71"/>
        <v/>
      </c>
      <c r="O277" s="1" t="str">
        <f t="shared" si="72"/>
        <v/>
      </c>
      <c r="P277" s="1" t="str">
        <f t="shared" si="73"/>
        <v/>
      </c>
      <c r="Q277" s="1" t="str">
        <f t="shared" si="74"/>
        <v/>
      </c>
      <c r="R277" s="1" t="str">
        <f t="shared" si="75"/>
        <v/>
      </c>
    </row>
    <row r="278" spans="2:18">
      <c r="B278" t="str">
        <f t="shared" si="76"/>
        <v/>
      </c>
      <c r="C278" s="1" t="str">
        <f t="shared" si="77"/>
        <v/>
      </c>
      <c r="D278" s="1" t="str">
        <f t="shared" si="63"/>
        <v/>
      </c>
      <c r="E278" s="1" t="str">
        <f t="shared" si="64"/>
        <v/>
      </c>
      <c r="F278" s="1" t="str">
        <f t="shared" si="65"/>
        <v/>
      </c>
      <c r="H278" t="str">
        <f t="shared" si="66"/>
        <v/>
      </c>
      <c r="I278" s="1" t="str">
        <f t="shared" si="67"/>
        <v/>
      </c>
      <c r="J278" s="1" t="str">
        <f t="shared" si="68"/>
        <v/>
      </c>
      <c r="K278" s="1" t="str">
        <f t="shared" si="69"/>
        <v/>
      </c>
      <c r="L278" s="1" t="str">
        <f t="shared" si="70"/>
        <v/>
      </c>
      <c r="N278" t="str">
        <f t="shared" si="71"/>
        <v/>
      </c>
      <c r="O278" s="1" t="str">
        <f t="shared" si="72"/>
        <v/>
      </c>
      <c r="P278" s="1" t="str">
        <f t="shared" si="73"/>
        <v/>
      </c>
      <c r="Q278" s="1" t="str">
        <f t="shared" si="74"/>
        <v/>
      </c>
      <c r="R278" s="1" t="str">
        <f t="shared" si="75"/>
        <v/>
      </c>
    </row>
    <row r="279" spans="2:18">
      <c r="B279" t="str">
        <f t="shared" si="76"/>
        <v/>
      </c>
      <c r="C279" s="1" t="str">
        <f t="shared" si="77"/>
        <v/>
      </c>
      <c r="D279" s="1" t="str">
        <f t="shared" si="63"/>
        <v/>
      </c>
      <c r="E279" s="1" t="str">
        <f t="shared" si="64"/>
        <v/>
      </c>
      <c r="F279" s="1" t="str">
        <f t="shared" si="65"/>
        <v/>
      </c>
      <c r="H279" t="str">
        <f t="shared" si="66"/>
        <v/>
      </c>
      <c r="I279" s="1" t="str">
        <f t="shared" si="67"/>
        <v/>
      </c>
      <c r="J279" s="1" t="str">
        <f t="shared" si="68"/>
        <v/>
      </c>
      <c r="K279" s="1" t="str">
        <f t="shared" si="69"/>
        <v/>
      </c>
      <c r="L279" s="1" t="str">
        <f t="shared" si="70"/>
        <v/>
      </c>
      <c r="N279" t="str">
        <f t="shared" si="71"/>
        <v/>
      </c>
      <c r="O279" s="1" t="str">
        <f t="shared" si="72"/>
        <v/>
      </c>
      <c r="P279" s="1" t="str">
        <f t="shared" si="73"/>
        <v/>
      </c>
      <c r="Q279" s="1" t="str">
        <f t="shared" si="74"/>
        <v/>
      </c>
      <c r="R279" s="1" t="str">
        <f t="shared" si="75"/>
        <v/>
      </c>
    </row>
    <row r="280" spans="2:18">
      <c r="B280" t="str">
        <f t="shared" si="76"/>
        <v/>
      </c>
      <c r="C280" s="1" t="str">
        <f t="shared" si="77"/>
        <v/>
      </c>
      <c r="D280" s="1" t="str">
        <f t="shared" si="63"/>
        <v/>
      </c>
      <c r="E280" s="1" t="str">
        <f t="shared" si="64"/>
        <v/>
      </c>
      <c r="F280" s="1" t="str">
        <f t="shared" si="65"/>
        <v/>
      </c>
      <c r="H280" t="str">
        <f t="shared" si="66"/>
        <v/>
      </c>
      <c r="I280" s="1" t="str">
        <f t="shared" si="67"/>
        <v/>
      </c>
      <c r="J280" s="1" t="str">
        <f t="shared" si="68"/>
        <v/>
      </c>
      <c r="K280" s="1" t="str">
        <f t="shared" si="69"/>
        <v/>
      </c>
      <c r="L280" s="1" t="str">
        <f t="shared" si="70"/>
        <v/>
      </c>
      <c r="N280" t="str">
        <f t="shared" si="71"/>
        <v/>
      </c>
      <c r="O280" s="1" t="str">
        <f t="shared" si="72"/>
        <v/>
      </c>
      <c r="P280" s="1" t="str">
        <f t="shared" si="73"/>
        <v/>
      </c>
      <c r="Q280" s="1" t="str">
        <f t="shared" si="74"/>
        <v/>
      </c>
      <c r="R280" s="1" t="str">
        <f t="shared" si="75"/>
        <v/>
      </c>
    </row>
    <row r="281" spans="2:18">
      <c r="B281" t="str">
        <f t="shared" si="76"/>
        <v/>
      </c>
      <c r="C281" s="1" t="str">
        <f t="shared" si="77"/>
        <v/>
      </c>
      <c r="D281" s="1" t="str">
        <f t="shared" si="63"/>
        <v/>
      </c>
      <c r="E281" s="1" t="str">
        <f t="shared" si="64"/>
        <v/>
      </c>
      <c r="F281" s="1" t="str">
        <f t="shared" si="65"/>
        <v/>
      </c>
      <c r="H281" t="str">
        <f t="shared" si="66"/>
        <v/>
      </c>
      <c r="I281" s="1" t="str">
        <f t="shared" si="67"/>
        <v/>
      </c>
      <c r="J281" s="1" t="str">
        <f t="shared" si="68"/>
        <v/>
      </c>
      <c r="K281" s="1" t="str">
        <f t="shared" si="69"/>
        <v/>
      </c>
      <c r="L281" s="1" t="str">
        <f t="shared" si="70"/>
        <v/>
      </c>
      <c r="N281" t="str">
        <f t="shared" si="71"/>
        <v/>
      </c>
      <c r="O281" s="1" t="str">
        <f t="shared" si="72"/>
        <v/>
      </c>
      <c r="P281" s="1" t="str">
        <f t="shared" si="73"/>
        <v/>
      </c>
      <c r="Q281" s="1" t="str">
        <f t="shared" si="74"/>
        <v/>
      </c>
      <c r="R281" s="1" t="str">
        <f t="shared" si="75"/>
        <v/>
      </c>
    </row>
    <row r="282" spans="2:18">
      <c r="B282" t="str">
        <f t="shared" si="76"/>
        <v/>
      </c>
      <c r="C282" s="1" t="str">
        <f t="shared" si="77"/>
        <v/>
      </c>
      <c r="D282" s="1" t="str">
        <f t="shared" si="63"/>
        <v/>
      </c>
      <c r="E282" s="1" t="str">
        <f t="shared" si="64"/>
        <v/>
      </c>
      <c r="F282" s="1" t="str">
        <f t="shared" si="65"/>
        <v/>
      </c>
      <c r="H282" t="str">
        <f t="shared" si="66"/>
        <v/>
      </c>
      <c r="I282" s="1" t="str">
        <f t="shared" si="67"/>
        <v/>
      </c>
      <c r="J282" s="1" t="str">
        <f t="shared" si="68"/>
        <v/>
      </c>
      <c r="K282" s="1" t="str">
        <f t="shared" si="69"/>
        <v/>
      </c>
      <c r="L282" s="1" t="str">
        <f t="shared" si="70"/>
        <v/>
      </c>
      <c r="N282" t="str">
        <f t="shared" si="71"/>
        <v/>
      </c>
      <c r="O282" s="1" t="str">
        <f t="shared" si="72"/>
        <v/>
      </c>
      <c r="P282" s="1" t="str">
        <f t="shared" si="73"/>
        <v/>
      </c>
      <c r="Q282" s="1" t="str">
        <f t="shared" si="74"/>
        <v/>
      </c>
      <c r="R282" s="1" t="str">
        <f t="shared" si="75"/>
        <v/>
      </c>
    </row>
    <row r="283" spans="2:18">
      <c r="B283" t="str">
        <f t="shared" si="76"/>
        <v/>
      </c>
      <c r="C283" s="1" t="str">
        <f t="shared" si="77"/>
        <v/>
      </c>
      <c r="D283" s="1" t="str">
        <f t="shared" si="63"/>
        <v/>
      </c>
      <c r="E283" s="1" t="str">
        <f t="shared" si="64"/>
        <v/>
      </c>
      <c r="F283" s="1" t="str">
        <f t="shared" si="65"/>
        <v/>
      </c>
      <c r="H283" t="str">
        <f t="shared" si="66"/>
        <v/>
      </c>
      <c r="I283" s="1" t="str">
        <f t="shared" si="67"/>
        <v/>
      </c>
      <c r="J283" s="1" t="str">
        <f t="shared" si="68"/>
        <v/>
      </c>
      <c r="K283" s="1" t="str">
        <f t="shared" si="69"/>
        <v/>
      </c>
      <c r="L283" s="1" t="str">
        <f t="shared" si="70"/>
        <v/>
      </c>
      <c r="N283" t="str">
        <f t="shared" si="71"/>
        <v/>
      </c>
      <c r="O283" s="1" t="str">
        <f t="shared" si="72"/>
        <v/>
      </c>
      <c r="P283" s="1" t="str">
        <f t="shared" si="73"/>
        <v/>
      </c>
      <c r="Q283" s="1" t="str">
        <f t="shared" si="74"/>
        <v/>
      </c>
      <c r="R283" s="1" t="str">
        <f t="shared" si="75"/>
        <v/>
      </c>
    </row>
    <row r="284" spans="2:18">
      <c r="B284" t="str">
        <f t="shared" si="76"/>
        <v/>
      </c>
      <c r="C284" s="1" t="str">
        <f t="shared" si="77"/>
        <v/>
      </c>
      <c r="D284" s="1" t="str">
        <f t="shared" si="63"/>
        <v/>
      </c>
      <c r="E284" s="1" t="str">
        <f t="shared" si="64"/>
        <v/>
      </c>
      <c r="F284" s="1" t="str">
        <f t="shared" si="65"/>
        <v/>
      </c>
      <c r="H284" t="str">
        <f t="shared" si="66"/>
        <v/>
      </c>
      <c r="I284" s="1" t="str">
        <f t="shared" si="67"/>
        <v/>
      </c>
      <c r="J284" s="1" t="str">
        <f t="shared" si="68"/>
        <v/>
      </c>
      <c r="K284" s="1" t="str">
        <f t="shared" si="69"/>
        <v/>
      </c>
      <c r="L284" s="1" t="str">
        <f t="shared" si="70"/>
        <v/>
      </c>
      <c r="N284" t="str">
        <f t="shared" si="71"/>
        <v/>
      </c>
      <c r="O284" s="1" t="str">
        <f t="shared" si="72"/>
        <v/>
      </c>
      <c r="P284" s="1" t="str">
        <f t="shared" si="73"/>
        <v/>
      </c>
      <c r="Q284" s="1" t="str">
        <f t="shared" si="74"/>
        <v/>
      </c>
      <c r="R284" s="1" t="str">
        <f t="shared" si="75"/>
        <v/>
      </c>
    </row>
    <row r="285" spans="2:18">
      <c r="B285" t="str">
        <f t="shared" si="76"/>
        <v/>
      </c>
      <c r="C285" s="1" t="str">
        <f t="shared" si="77"/>
        <v/>
      </c>
      <c r="D285" s="1" t="str">
        <f t="shared" si="63"/>
        <v/>
      </c>
      <c r="E285" s="1" t="str">
        <f t="shared" si="64"/>
        <v/>
      </c>
      <c r="F285" s="1" t="str">
        <f t="shared" si="65"/>
        <v/>
      </c>
      <c r="H285" t="str">
        <f t="shared" si="66"/>
        <v/>
      </c>
      <c r="I285" s="1" t="str">
        <f t="shared" si="67"/>
        <v/>
      </c>
      <c r="J285" s="1" t="str">
        <f t="shared" si="68"/>
        <v/>
      </c>
      <c r="K285" s="1" t="str">
        <f t="shared" si="69"/>
        <v/>
      </c>
      <c r="L285" s="1" t="str">
        <f t="shared" si="70"/>
        <v/>
      </c>
      <c r="N285" t="str">
        <f t="shared" si="71"/>
        <v/>
      </c>
      <c r="O285" s="1" t="str">
        <f t="shared" si="72"/>
        <v/>
      </c>
      <c r="P285" s="1" t="str">
        <f t="shared" si="73"/>
        <v/>
      </c>
      <c r="Q285" s="1" t="str">
        <f t="shared" si="74"/>
        <v/>
      </c>
      <c r="R285" s="1" t="str">
        <f t="shared" si="75"/>
        <v/>
      </c>
    </row>
    <row r="286" spans="2:18">
      <c r="B286" t="str">
        <f t="shared" si="76"/>
        <v/>
      </c>
      <c r="C286" s="1" t="str">
        <f t="shared" si="77"/>
        <v/>
      </c>
      <c r="D286" s="1" t="str">
        <f t="shared" si="63"/>
        <v/>
      </c>
      <c r="E286" s="1" t="str">
        <f t="shared" si="64"/>
        <v/>
      </c>
      <c r="F286" s="1" t="str">
        <f t="shared" si="65"/>
        <v/>
      </c>
      <c r="H286" t="str">
        <f t="shared" si="66"/>
        <v/>
      </c>
      <c r="I286" s="1" t="str">
        <f t="shared" si="67"/>
        <v/>
      </c>
      <c r="J286" s="1" t="str">
        <f t="shared" si="68"/>
        <v/>
      </c>
      <c r="K286" s="1" t="str">
        <f t="shared" si="69"/>
        <v/>
      </c>
      <c r="L286" s="1" t="str">
        <f t="shared" si="70"/>
        <v/>
      </c>
      <c r="N286" t="str">
        <f t="shared" si="71"/>
        <v/>
      </c>
      <c r="O286" s="1" t="str">
        <f t="shared" si="72"/>
        <v/>
      </c>
      <c r="P286" s="1" t="str">
        <f t="shared" si="73"/>
        <v/>
      </c>
      <c r="Q286" s="1" t="str">
        <f t="shared" si="74"/>
        <v/>
      </c>
      <c r="R286" s="1" t="str">
        <f t="shared" si="75"/>
        <v/>
      </c>
    </row>
    <row r="287" spans="2:18">
      <c r="B287" t="str">
        <f t="shared" si="76"/>
        <v/>
      </c>
      <c r="C287" s="1" t="str">
        <f t="shared" si="77"/>
        <v/>
      </c>
      <c r="D287" s="1" t="str">
        <f t="shared" si="63"/>
        <v/>
      </c>
      <c r="E287" s="1" t="str">
        <f t="shared" si="64"/>
        <v/>
      </c>
      <c r="F287" s="1" t="str">
        <f t="shared" si="65"/>
        <v/>
      </c>
      <c r="H287" t="str">
        <f t="shared" si="66"/>
        <v/>
      </c>
      <c r="I287" s="1" t="str">
        <f t="shared" si="67"/>
        <v/>
      </c>
      <c r="J287" s="1" t="str">
        <f t="shared" si="68"/>
        <v/>
      </c>
      <c r="K287" s="1" t="str">
        <f t="shared" si="69"/>
        <v/>
      </c>
      <c r="L287" s="1" t="str">
        <f t="shared" si="70"/>
        <v/>
      </c>
      <c r="N287" t="str">
        <f t="shared" si="71"/>
        <v/>
      </c>
      <c r="O287" s="1" t="str">
        <f t="shared" si="72"/>
        <v/>
      </c>
      <c r="P287" s="1" t="str">
        <f t="shared" si="73"/>
        <v/>
      </c>
      <c r="Q287" s="1" t="str">
        <f t="shared" si="74"/>
        <v/>
      </c>
      <c r="R287" s="1" t="str">
        <f t="shared" si="75"/>
        <v/>
      </c>
    </row>
    <row r="288" spans="2:18">
      <c r="B288" t="str">
        <f t="shared" si="76"/>
        <v/>
      </c>
      <c r="C288" s="1" t="str">
        <f t="shared" si="77"/>
        <v/>
      </c>
      <c r="D288" s="1" t="str">
        <f t="shared" si="63"/>
        <v/>
      </c>
      <c r="E288" s="1" t="str">
        <f t="shared" si="64"/>
        <v/>
      </c>
      <c r="F288" s="1" t="str">
        <f t="shared" si="65"/>
        <v/>
      </c>
      <c r="H288" t="str">
        <f t="shared" si="66"/>
        <v/>
      </c>
      <c r="I288" s="1" t="str">
        <f t="shared" si="67"/>
        <v/>
      </c>
      <c r="J288" s="1" t="str">
        <f t="shared" si="68"/>
        <v/>
      </c>
      <c r="K288" s="1" t="str">
        <f t="shared" si="69"/>
        <v/>
      </c>
      <c r="L288" s="1" t="str">
        <f t="shared" si="70"/>
        <v/>
      </c>
      <c r="N288" t="str">
        <f t="shared" si="71"/>
        <v/>
      </c>
      <c r="O288" s="1" t="str">
        <f t="shared" si="72"/>
        <v/>
      </c>
      <c r="P288" s="1" t="str">
        <f t="shared" si="73"/>
        <v/>
      </c>
      <c r="Q288" s="1" t="str">
        <f t="shared" si="74"/>
        <v/>
      </c>
      <c r="R288" s="1" t="str">
        <f t="shared" si="75"/>
        <v/>
      </c>
    </row>
    <row r="289" spans="2:18">
      <c r="B289" t="str">
        <f t="shared" si="76"/>
        <v/>
      </c>
      <c r="C289" s="1" t="str">
        <f t="shared" si="77"/>
        <v/>
      </c>
      <c r="D289" s="1" t="str">
        <f t="shared" si="63"/>
        <v/>
      </c>
      <c r="E289" s="1" t="str">
        <f t="shared" si="64"/>
        <v/>
      </c>
      <c r="F289" s="1" t="str">
        <f t="shared" si="65"/>
        <v/>
      </c>
      <c r="H289" t="str">
        <f t="shared" si="66"/>
        <v/>
      </c>
      <c r="I289" s="1" t="str">
        <f t="shared" si="67"/>
        <v/>
      </c>
      <c r="J289" s="1" t="str">
        <f t="shared" si="68"/>
        <v/>
      </c>
      <c r="K289" s="1" t="str">
        <f t="shared" si="69"/>
        <v/>
      </c>
      <c r="L289" s="1" t="str">
        <f t="shared" si="70"/>
        <v/>
      </c>
      <c r="N289" t="str">
        <f t="shared" si="71"/>
        <v/>
      </c>
      <c r="O289" s="1" t="str">
        <f t="shared" si="72"/>
        <v/>
      </c>
      <c r="P289" s="1" t="str">
        <f t="shared" si="73"/>
        <v/>
      </c>
      <c r="Q289" s="1" t="str">
        <f t="shared" si="74"/>
        <v/>
      </c>
      <c r="R289" s="1" t="str">
        <f t="shared" si="75"/>
        <v/>
      </c>
    </row>
    <row r="290" spans="2:18">
      <c r="B290" t="str">
        <f t="shared" si="76"/>
        <v/>
      </c>
      <c r="C290" s="1" t="str">
        <f t="shared" si="77"/>
        <v/>
      </c>
      <c r="D290" s="1" t="str">
        <f t="shared" si="63"/>
        <v/>
      </c>
      <c r="E290" s="1" t="str">
        <f t="shared" si="64"/>
        <v/>
      </c>
      <c r="F290" s="1" t="str">
        <f t="shared" si="65"/>
        <v/>
      </c>
      <c r="H290" t="str">
        <f t="shared" si="66"/>
        <v/>
      </c>
      <c r="I290" s="1" t="str">
        <f t="shared" si="67"/>
        <v/>
      </c>
      <c r="J290" s="1" t="str">
        <f t="shared" si="68"/>
        <v/>
      </c>
      <c r="K290" s="1" t="str">
        <f t="shared" si="69"/>
        <v/>
      </c>
      <c r="L290" s="1" t="str">
        <f t="shared" si="70"/>
        <v/>
      </c>
      <c r="N290" t="str">
        <f t="shared" si="71"/>
        <v/>
      </c>
      <c r="O290" s="1" t="str">
        <f t="shared" si="72"/>
        <v/>
      </c>
      <c r="P290" s="1" t="str">
        <f t="shared" si="73"/>
        <v/>
      </c>
      <c r="Q290" s="1" t="str">
        <f t="shared" si="74"/>
        <v/>
      </c>
      <c r="R290" s="1" t="str">
        <f t="shared" si="75"/>
        <v/>
      </c>
    </row>
    <row r="291" spans="2:18">
      <c r="B291" t="str">
        <f t="shared" si="76"/>
        <v/>
      </c>
      <c r="C291" s="1" t="str">
        <f t="shared" si="77"/>
        <v/>
      </c>
      <c r="D291" s="1" t="str">
        <f t="shared" si="63"/>
        <v/>
      </c>
      <c r="E291" s="1" t="str">
        <f t="shared" si="64"/>
        <v/>
      </c>
      <c r="F291" s="1" t="str">
        <f t="shared" si="65"/>
        <v/>
      </c>
      <c r="H291" t="str">
        <f t="shared" si="66"/>
        <v/>
      </c>
      <c r="I291" s="1" t="str">
        <f t="shared" si="67"/>
        <v/>
      </c>
      <c r="J291" s="1" t="str">
        <f t="shared" si="68"/>
        <v/>
      </c>
      <c r="K291" s="1" t="str">
        <f t="shared" si="69"/>
        <v/>
      </c>
      <c r="L291" s="1" t="str">
        <f t="shared" si="70"/>
        <v/>
      </c>
      <c r="N291" t="str">
        <f t="shared" si="71"/>
        <v/>
      </c>
      <c r="O291" s="1" t="str">
        <f t="shared" si="72"/>
        <v/>
      </c>
      <c r="P291" s="1" t="str">
        <f t="shared" si="73"/>
        <v/>
      </c>
      <c r="Q291" s="1" t="str">
        <f t="shared" si="74"/>
        <v/>
      </c>
      <c r="R291" s="1" t="str">
        <f t="shared" si="75"/>
        <v/>
      </c>
    </row>
    <row r="292" spans="2:18">
      <c r="B292" t="str">
        <f t="shared" si="76"/>
        <v/>
      </c>
      <c r="C292" s="1" t="str">
        <f t="shared" si="77"/>
        <v/>
      </c>
      <c r="D292" s="1" t="str">
        <f t="shared" si="63"/>
        <v/>
      </c>
      <c r="E292" s="1" t="str">
        <f t="shared" si="64"/>
        <v/>
      </c>
      <c r="F292" s="1" t="str">
        <f t="shared" si="65"/>
        <v/>
      </c>
      <c r="H292" t="str">
        <f t="shared" si="66"/>
        <v/>
      </c>
      <c r="I292" s="1" t="str">
        <f t="shared" si="67"/>
        <v/>
      </c>
      <c r="J292" s="1" t="str">
        <f t="shared" si="68"/>
        <v/>
      </c>
      <c r="K292" s="1" t="str">
        <f t="shared" si="69"/>
        <v/>
      </c>
      <c r="L292" s="1" t="str">
        <f t="shared" si="70"/>
        <v/>
      </c>
      <c r="N292" t="str">
        <f t="shared" si="71"/>
        <v/>
      </c>
      <c r="O292" s="1" t="str">
        <f t="shared" si="72"/>
        <v/>
      </c>
      <c r="P292" s="1" t="str">
        <f t="shared" si="73"/>
        <v/>
      </c>
      <c r="Q292" s="1" t="str">
        <f t="shared" si="74"/>
        <v/>
      </c>
      <c r="R292" s="1" t="str">
        <f t="shared" si="75"/>
        <v/>
      </c>
    </row>
    <row r="293" spans="2:18">
      <c r="B293" t="str">
        <f t="shared" si="76"/>
        <v/>
      </c>
      <c r="C293" s="1" t="str">
        <f t="shared" si="77"/>
        <v/>
      </c>
      <c r="D293" s="1" t="str">
        <f t="shared" si="63"/>
        <v/>
      </c>
      <c r="E293" s="1" t="str">
        <f t="shared" si="64"/>
        <v/>
      </c>
      <c r="F293" s="1" t="str">
        <f t="shared" si="65"/>
        <v/>
      </c>
      <c r="H293" t="str">
        <f t="shared" si="66"/>
        <v/>
      </c>
      <c r="I293" s="1" t="str">
        <f t="shared" si="67"/>
        <v/>
      </c>
      <c r="J293" s="1" t="str">
        <f t="shared" si="68"/>
        <v/>
      </c>
      <c r="K293" s="1" t="str">
        <f t="shared" si="69"/>
        <v/>
      </c>
      <c r="L293" s="1" t="str">
        <f t="shared" si="70"/>
        <v/>
      </c>
      <c r="N293" t="str">
        <f t="shared" si="71"/>
        <v/>
      </c>
      <c r="O293" s="1" t="str">
        <f t="shared" si="72"/>
        <v/>
      </c>
      <c r="P293" s="1" t="str">
        <f t="shared" si="73"/>
        <v/>
      </c>
      <c r="Q293" s="1" t="str">
        <f t="shared" si="74"/>
        <v/>
      </c>
      <c r="R293" s="1" t="str">
        <f t="shared" si="75"/>
        <v/>
      </c>
    </row>
    <row r="294" spans="2:18">
      <c r="B294" t="str">
        <f t="shared" si="76"/>
        <v/>
      </c>
      <c r="C294" s="1" t="str">
        <f t="shared" si="77"/>
        <v/>
      </c>
      <c r="D294" s="1" t="str">
        <f t="shared" si="63"/>
        <v/>
      </c>
      <c r="E294" s="1" t="str">
        <f t="shared" si="64"/>
        <v/>
      </c>
      <c r="F294" s="1" t="str">
        <f t="shared" si="65"/>
        <v/>
      </c>
      <c r="H294" t="str">
        <f t="shared" si="66"/>
        <v/>
      </c>
      <c r="I294" s="1" t="str">
        <f t="shared" si="67"/>
        <v/>
      </c>
      <c r="J294" s="1" t="str">
        <f t="shared" si="68"/>
        <v/>
      </c>
      <c r="K294" s="1" t="str">
        <f t="shared" si="69"/>
        <v/>
      </c>
      <c r="L294" s="1" t="str">
        <f t="shared" si="70"/>
        <v/>
      </c>
      <c r="N294" t="str">
        <f t="shared" si="71"/>
        <v/>
      </c>
      <c r="O294" s="1" t="str">
        <f t="shared" si="72"/>
        <v/>
      </c>
      <c r="P294" s="1" t="str">
        <f t="shared" si="73"/>
        <v/>
      </c>
      <c r="Q294" s="1" t="str">
        <f t="shared" si="74"/>
        <v/>
      </c>
      <c r="R294" s="1" t="str">
        <f t="shared" si="75"/>
        <v/>
      </c>
    </row>
    <row r="295" spans="2:18">
      <c r="B295" t="str">
        <f t="shared" si="76"/>
        <v/>
      </c>
      <c r="C295" s="1" t="str">
        <f t="shared" si="77"/>
        <v/>
      </c>
      <c r="D295" s="1" t="str">
        <f t="shared" si="63"/>
        <v/>
      </c>
      <c r="E295" s="1" t="str">
        <f t="shared" si="64"/>
        <v/>
      </c>
      <c r="F295" s="1" t="str">
        <f t="shared" si="65"/>
        <v/>
      </c>
      <c r="H295" t="str">
        <f t="shared" si="66"/>
        <v/>
      </c>
      <c r="I295" s="1" t="str">
        <f t="shared" si="67"/>
        <v/>
      </c>
      <c r="J295" s="1" t="str">
        <f t="shared" si="68"/>
        <v/>
      </c>
      <c r="K295" s="1" t="str">
        <f t="shared" si="69"/>
        <v/>
      </c>
      <c r="L295" s="1" t="str">
        <f t="shared" si="70"/>
        <v/>
      </c>
      <c r="N295" t="str">
        <f t="shared" si="71"/>
        <v/>
      </c>
      <c r="O295" s="1" t="str">
        <f t="shared" si="72"/>
        <v/>
      </c>
      <c r="P295" s="1" t="str">
        <f t="shared" si="73"/>
        <v/>
      </c>
      <c r="Q295" s="1" t="str">
        <f t="shared" si="74"/>
        <v/>
      </c>
      <c r="R295" s="1" t="str">
        <f t="shared" si="75"/>
        <v/>
      </c>
    </row>
    <row r="296" spans="2:18">
      <c r="B296" t="str">
        <f t="shared" si="76"/>
        <v/>
      </c>
      <c r="C296" s="1" t="str">
        <f t="shared" si="77"/>
        <v/>
      </c>
      <c r="D296" s="1" t="str">
        <f t="shared" si="63"/>
        <v/>
      </c>
      <c r="E296" s="1" t="str">
        <f t="shared" si="64"/>
        <v/>
      </c>
      <c r="F296" s="1" t="str">
        <f t="shared" si="65"/>
        <v/>
      </c>
      <c r="H296" t="str">
        <f t="shared" si="66"/>
        <v/>
      </c>
      <c r="I296" s="1" t="str">
        <f t="shared" si="67"/>
        <v/>
      </c>
      <c r="J296" s="1" t="str">
        <f t="shared" si="68"/>
        <v/>
      </c>
      <c r="K296" s="1" t="str">
        <f t="shared" si="69"/>
        <v/>
      </c>
      <c r="L296" s="1" t="str">
        <f t="shared" si="70"/>
        <v/>
      </c>
      <c r="N296" t="str">
        <f t="shared" si="71"/>
        <v/>
      </c>
      <c r="O296" s="1" t="str">
        <f t="shared" si="72"/>
        <v/>
      </c>
      <c r="P296" s="1" t="str">
        <f t="shared" si="73"/>
        <v/>
      </c>
      <c r="Q296" s="1" t="str">
        <f t="shared" si="74"/>
        <v/>
      </c>
      <c r="R296" s="1" t="str">
        <f t="shared" si="75"/>
        <v/>
      </c>
    </row>
    <row r="297" spans="2:18">
      <c r="B297" t="str">
        <f t="shared" si="76"/>
        <v/>
      </c>
      <c r="C297" s="1" t="str">
        <f t="shared" si="77"/>
        <v/>
      </c>
      <c r="D297" s="1" t="str">
        <f t="shared" si="63"/>
        <v/>
      </c>
      <c r="E297" s="1" t="str">
        <f t="shared" si="64"/>
        <v/>
      </c>
      <c r="F297" s="1" t="str">
        <f t="shared" si="65"/>
        <v/>
      </c>
      <c r="H297" t="str">
        <f t="shared" si="66"/>
        <v/>
      </c>
      <c r="I297" s="1" t="str">
        <f t="shared" si="67"/>
        <v/>
      </c>
      <c r="J297" s="1" t="str">
        <f t="shared" si="68"/>
        <v/>
      </c>
      <c r="K297" s="1" t="str">
        <f t="shared" si="69"/>
        <v/>
      </c>
      <c r="L297" s="1" t="str">
        <f t="shared" si="70"/>
        <v/>
      </c>
      <c r="N297" t="str">
        <f t="shared" si="71"/>
        <v/>
      </c>
      <c r="O297" s="1" t="str">
        <f t="shared" si="72"/>
        <v/>
      </c>
      <c r="P297" s="1" t="str">
        <f t="shared" si="73"/>
        <v/>
      </c>
      <c r="Q297" s="1" t="str">
        <f t="shared" si="74"/>
        <v/>
      </c>
      <c r="R297" s="1" t="str">
        <f t="shared" si="75"/>
        <v/>
      </c>
    </row>
    <row r="298" spans="2:18">
      <c r="B298" t="str">
        <f t="shared" si="76"/>
        <v/>
      </c>
      <c r="C298" s="1" t="str">
        <f t="shared" si="77"/>
        <v/>
      </c>
      <c r="D298" s="1" t="str">
        <f t="shared" si="63"/>
        <v/>
      </c>
      <c r="E298" s="1" t="str">
        <f t="shared" si="64"/>
        <v/>
      </c>
      <c r="F298" s="1" t="str">
        <f t="shared" si="65"/>
        <v/>
      </c>
      <c r="H298" t="str">
        <f t="shared" si="66"/>
        <v/>
      </c>
      <c r="I298" s="1" t="str">
        <f t="shared" si="67"/>
        <v/>
      </c>
      <c r="J298" s="1" t="str">
        <f t="shared" si="68"/>
        <v/>
      </c>
      <c r="K298" s="1" t="str">
        <f t="shared" si="69"/>
        <v/>
      </c>
      <c r="L298" s="1" t="str">
        <f t="shared" si="70"/>
        <v/>
      </c>
      <c r="N298" t="str">
        <f t="shared" si="71"/>
        <v/>
      </c>
      <c r="O298" s="1" t="str">
        <f t="shared" si="72"/>
        <v/>
      </c>
      <c r="P298" s="1" t="str">
        <f t="shared" si="73"/>
        <v/>
      </c>
      <c r="Q298" s="1" t="str">
        <f t="shared" si="74"/>
        <v/>
      </c>
      <c r="R298" s="1" t="str">
        <f t="shared" si="75"/>
        <v/>
      </c>
    </row>
    <row r="299" spans="2:18">
      <c r="B299" t="str">
        <f t="shared" si="76"/>
        <v/>
      </c>
      <c r="C299" s="1" t="str">
        <f t="shared" si="77"/>
        <v/>
      </c>
      <c r="D299" s="1" t="str">
        <f t="shared" si="63"/>
        <v/>
      </c>
      <c r="E299" s="1" t="str">
        <f t="shared" si="64"/>
        <v/>
      </c>
      <c r="F299" s="1" t="str">
        <f t="shared" si="65"/>
        <v/>
      </c>
      <c r="H299" t="str">
        <f t="shared" si="66"/>
        <v/>
      </c>
      <c r="I299" s="1" t="str">
        <f t="shared" si="67"/>
        <v/>
      </c>
      <c r="J299" s="1" t="str">
        <f t="shared" si="68"/>
        <v/>
      </c>
      <c r="K299" s="1" t="str">
        <f t="shared" si="69"/>
        <v/>
      </c>
      <c r="L299" s="1" t="str">
        <f t="shared" si="70"/>
        <v/>
      </c>
      <c r="N299" t="str">
        <f t="shared" si="71"/>
        <v/>
      </c>
      <c r="O299" s="1" t="str">
        <f t="shared" si="72"/>
        <v/>
      </c>
      <c r="P299" s="1" t="str">
        <f t="shared" si="73"/>
        <v/>
      </c>
      <c r="Q299" s="1" t="str">
        <f t="shared" si="74"/>
        <v/>
      </c>
      <c r="R299" s="1" t="str">
        <f t="shared" si="75"/>
        <v/>
      </c>
    </row>
    <row r="300" spans="2:18">
      <c r="B300" t="str">
        <f t="shared" si="76"/>
        <v/>
      </c>
      <c r="C300" s="1" t="str">
        <f t="shared" si="77"/>
        <v/>
      </c>
      <c r="D300" s="1" t="str">
        <f t="shared" si="63"/>
        <v/>
      </c>
      <c r="E300" s="1" t="str">
        <f t="shared" si="64"/>
        <v/>
      </c>
      <c r="F300" s="1" t="str">
        <f t="shared" si="65"/>
        <v/>
      </c>
      <c r="H300" t="str">
        <f t="shared" si="66"/>
        <v/>
      </c>
      <c r="I300" s="1" t="str">
        <f t="shared" si="67"/>
        <v/>
      </c>
      <c r="J300" s="1" t="str">
        <f t="shared" si="68"/>
        <v/>
      </c>
      <c r="K300" s="1" t="str">
        <f t="shared" si="69"/>
        <v/>
      </c>
      <c r="L300" s="1" t="str">
        <f t="shared" si="70"/>
        <v/>
      </c>
      <c r="N300" t="str">
        <f t="shared" si="71"/>
        <v/>
      </c>
      <c r="O300" s="1" t="str">
        <f t="shared" si="72"/>
        <v/>
      </c>
      <c r="P300" s="1" t="str">
        <f t="shared" si="73"/>
        <v/>
      </c>
      <c r="Q300" s="1" t="str">
        <f t="shared" si="74"/>
        <v/>
      </c>
      <c r="R300" s="1" t="str">
        <f t="shared" si="75"/>
        <v/>
      </c>
    </row>
    <row r="301" spans="2:18">
      <c r="B301" t="str">
        <f t="shared" si="76"/>
        <v/>
      </c>
      <c r="C301" s="1" t="str">
        <f t="shared" si="77"/>
        <v/>
      </c>
      <c r="D301" s="1" t="str">
        <f t="shared" si="63"/>
        <v/>
      </c>
      <c r="E301" s="1" t="str">
        <f t="shared" si="64"/>
        <v/>
      </c>
      <c r="F301" s="1" t="str">
        <f t="shared" si="65"/>
        <v/>
      </c>
      <c r="H301" t="str">
        <f t="shared" si="66"/>
        <v/>
      </c>
      <c r="I301" s="1" t="str">
        <f t="shared" si="67"/>
        <v/>
      </c>
      <c r="J301" s="1" t="str">
        <f t="shared" si="68"/>
        <v/>
      </c>
      <c r="K301" s="1" t="str">
        <f t="shared" si="69"/>
        <v/>
      </c>
      <c r="L301" s="1" t="str">
        <f t="shared" si="70"/>
        <v/>
      </c>
      <c r="N301" t="str">
        <f t="shared" si="71"/>
        <v/>
      </c>
      <c r="O301" s="1" t="str">
        <f t="shared" si="72"/>
        <v/>
      </c>
      <c r="P301" s="1" t="str">
        <f t="shared" si="73"/>
        <v/>
      </c>
      <c r="Q301" s="1" t="str">
        <f t="shared" si="74"/>
        <v/>
      </c>
      <c r="R301" s="1" t="str">
        <f t="shared" si="75"/>
        <v/>
      </c>
    </row>
    <row r="302" spans="2:18">
      <c r="B302" t="str">
        <f t="shared" si="76"/>
        <v/>
      </c>
      <c r="C302" s="1" t="str">
        <f t="shared" si="77"/>
        <v/>
      </c>
      <c r="D302" s="1" t="str">
        <f t="shared" si="63"/>
        <v/>
      </c>
      <c r="E302" s="1" t="str">
        <f t="shared" si="64"/>
        <v/>
      </c>
      <c r="F302" s="1" t="str">
        <f t="shared" si="65"/>
        <v/>
      </c>
      <c r="H302" t="str">
        <f t="shared" si="66"/>
        <v/>
      </c>
      <c r="I302" s="1" t="str">
        <f t="shared" si="67"/>
        <v/>
      </c>
      <c r="J302" s="1" t="str">
        <f t="shared" si="68"/>
        <v/>
      </c>
      <c r="K302" s="1" t="str">
        <f t="shared" si="69"/>
        <v/>
      </c>
      <c r="L302" s="1" t="str">
        <f t="shared" si="70"/>
        <v/>
      </c>
      <c r="N302" t="str">
        <f t="shared" si="71"/>
        <v/>
      </c>
      <c r="O302" s="1" t="str">
        <f t="shared" si="72"/>
        <v/>
      </c>
      <c r="P302" s="1" t="str">
        <f t="shared" si="73"/>
        <v/>
      </c>
      <c r="Q302" s="1" t="str">
        <f t="shared" si="74"/>
        <v/>
      </c>
      <c r="R302" s="1" t="str">
        <f t="shared" si="75"/>
        <v/>
      </c>
    </row>
    <row r="303" spans="2:18">
      <c r="B303" t="str">
        <f t="shared" si="76"/>
        <v/>
      </c>
      <c r="C303" s="1" t="str">
        <f t="shared" si="77"/>
        <v/>
      </c>
      <c r="D303" s="1" t="str">
        <f t="shared" si="63"/>
        <v/>
      </c>
      <c r="E303" s="1" t="str">
        <f t="shared" si="64"/>
        <v/>
      </c>
      <c r="F303" s="1" t="str">
        <f t="shared" si="65"/>
        <v/>
      </c>
      <c r="H303" t="str">
        <f t="shared" si="66"/>
        <v/>
      </c>
      <c r="I303" s="1" t="str">
        <f t="shared" si="67"/>
        <v/>
      </c>
      <c r="J303" s="1" t="str">
        <f t="shared" si="68"/>
        <v/>
      </c>
      <c r="K303" s="1" t="str">
        <f t="shared" si="69"/>
        <v/>
      </c>
      <c r="L303" s="1" t="str">
        <f t="shared" si="70"/>
        <v/>
      </c>
      <c r="N303" t="str">
        <f t="shared" si="71"/>
        <v/>
      </c>
      <c r="O303" s="1" t="str">
        <f t="shared" si="72"/>
        <v/>
      </c>
      <c r="P303" s="1" t="str">
        <f t="shared" si="73"/>
        <v/>
      </c>
      <c r="Q303" s="1" t="str">
        <f t="shared" si="74"/>
        <v/>
      </c>
      <c r="R303" s="1" t="str">
        <f t="shared" si="75"/>
        <v/>
      </c>
    </row>
    <row r="304" spans="2:18">
      <c r="B304" t="str">
        <f t="shared" si="76"/>
        <v/>
      </c>
      <c r="C304" s="1" t="str">
        <f t="shared" si="77"/>
        <v/>
      </c>
      <c r="D304" s="1" t="str">
        <f t="shared" si="63"/>
        <v/>
      </c>
      <c r="E304" s="1" t="str">
        <f t="shared" si="64"/>
        <v/>
      </c>
      <c r="F304" s="1" t="str">
        <f t="shared" si="65"/>
        <v/>
      </c>
      <c r="H304" t="str">
        <f t="shared" si="66"/>
        <v/>
      </c>
      <c r="I304" s="1" t="str">
        <f t="shared" si="67"/>
        <v/>
      </c>
      <c r="J304" s="1" t="str">
        <f t="shared" si="68"/>
        <v/>
      </c>
      <c r="K304" s="1" t="str">
        <f t="shared" si="69"/>
        <v/>
      </c>
      <c r="L304" s="1" t="str">
        <f t="shared" si="70"/>
        <v/>
      </c>
      <c r="N304" t="str">
        <f t="shared" si="71"/>
        <v/>
      </c>
      <c r="O304" s="1" t="str">
        <f t="shared" si="72"/>
        <v/>
      </c>
      <c r="P304" s="1" t="str">
        <f t="shared" si="73"/>
        <v/>
      </c>
      <c r="Q304" s="1" t="str">
        <f t="shared" si="74"/>
        <v/>
      </c>
      <c r="R304" s="1" t="str">
        <f t="shared" si="75"/>
        <v/>
      </c>
    </row>
    <row r="305" spans="2:18">
      <c r="B305" t="str">
        <f t="shared" si="76"/>
        <v/>
      </c>
      <c r="C305" s="1" t="str">
        <f t="shared" si="77"/>
        <v/>
      </c>
      <c r="D305" s="1" t="str">
        <f t="shared" si="63"/>
        <v/>
      </c>
      <c r="E305" s="1" t="str">
        <f t="shared" si="64"/>
        <v/>
      </c>
      <c r="F305" s="1" t="str">
        <f t="shared" si="65"/>
        <v/>
      </c>
      <c r="H305" t="str">
        <f t="shared" si="66"/>
        <v/>
      </c>
      <c r="I305" s="1" t="str">
        <f t="shared" si="67"/>
        <v/>
      </c>
      <c r="J305" s="1" t="str">
        <f t="shared" si="68"/>
        <v/>
      </c>
      <c r="K305" s="1" t="str">
        <f t="shared" si="69"/>
        <v/>
      </c>
      <c r="L305" s="1" t="str">
        <f t="shared" si="70"/>
        <v/>
      </c>
      <c r="N305" t="str">
        <f t="shared" si="71"/>
        <v/>
      </c>
      <c r="O305" s="1" t="str">
        <f t="shared" si="72"/>
        <v/>
      </c>
      <c r="P305" s="1" t="str">
        <f t="shared" si="73"/>
        <v/>
      </c>
      <c r="Q305" s="1" t="str">
        <f t="shared" si="74"/>
        <v/>
      </c>
      <c r="R305" s="1" t="str">
        <f t="shared" si="75"/>
        <v/>
      </c>
    </row>
    <row r="306" spans="2:18">
      <c r="B306" t="str">
        <f t="shared" si="76"/>
        <v/>
      </c>
      <c r="C306" s="1" t="str">
        <f t="shared" si="77"/>
        <v/>
      </c>
      <c r="D306" s="1" t="str">
        <f t="shared" si="63"/>
        <v/>
      </c>
      <c r="E306" s="1" t="str">
        <f t="shared" si="64"/>
        <v/>
      </c>
      <c r="F306" s="1" t="str">
        <f t="shared" si="65"/>
        <v/>
      </c>
      <c r="H306" t="str">
        <f t="shared" si="66"/>
        <v/>
      </c>
      <c r="I306" s="1" t="str">
        <f t="shared" si="67"/>
        <v/>
      </c>
      <c r="J306" s="1" t="str">
        <f t="shared" si="68"/>
        <v/>
      </c>
      <c r="K306" s="1" t="str">
        <f t="shared" si="69"/>
        <v/>
      </c>
      <c r="L306" s="1" t="str">
        <f t="shared" si="70"/>
        <v/>
      </c>
      <c r="N306" t="str">
        <f t="shared" si="71"/>
        <v/>
      </c>
      <c r="O306" s="1" t="str">
        <f t="shared" si="72"/>
        <v/>
      </c>
      <c r="P306" s="1" t="str">
        <f t="shared" si="73"/>
        <v/>
      </c>
      <c r="Q306" s="1" t="str">
        <f t="shared" si="74"/>
        <v/>
      </c>
      <c r="R306" s="1" t="str">
        <f t="shared" si="75"/>
        <v/>
      </c>
    </row>
    <row r="307" spans="2:18">
      <c r="B307" t="str">
        <f t="shared" si="76"/>
        <v/>
      </c>
      <c r="C307" s="1" t="str">
        <f t="shared" si="77"/>
        <v/>
      </c>
      <c r="D307" s="1" t="str">
        <f t="shared" si="63"/>
        <v/>
      </c>
      <c r="E307" s="1" t="str">
        <f t="shared" si="64"/>
        <v/>
      </c>
      <c r="F307" s="1" t="str">
        <f t="shared" si="65"/>
        <v/>
      </c>
      <c r="H307" t="str">
        <f t="shared" si="66"/>
        <v/>
      </c>
      <c r="I307" s="1" t="str">
        <f t="shared" si="67"/>
        <v/>
      </c>
      <c r="J307" s="1" t="str">
        <f t="shared" si="68"/>
        <v/>
      </c>
      <c r="K307" s="1" t="str">
        <f t="shared" si="69"/>
        <v/>
      </c>
      <c r="L307" s="1" t="str">
        <f t="shared" si="70"/>
        <v/>
      </c>
      <c r="N307" t="str">
        <f t="shared" si="71"/>
        <v/>
      </c>
      <c r="O307" s="1" t="str">
        <f t="shared" si="72"/>
        <v/>
      </c>
      <c r="P307" s="1" t="str">
        <f t="shared" si="73"/>
        <v/>
      </c>
      <c r="Q307" s="1" t="str">
        <f t="shared" si="74"/>
        <v/>
      </c>
      <c r="R307" s="1" t="str">
        <f t="shared" si="75"/>
        <v/>
      </c>
    </row>
    <row r="308" spans="2:18">
      <c r="B308" t="str">
        <f t="shared" si="76"/>
        <v/>
      </c>
      <c r="C308" s="1" t="str">
        <f t="shared" si="77"/>
        <v/>
      </c>
      <c r="D308" s="1" t="str">
        <f t="shared" si="63"/>
        <v/>
      </c>
      <c r="E308" s="1" t="str">
        <f t="shared" si="64"/>
        <v/>
      </c>
      <c r="F308" s="1" t="str">
        <f t="shared" si="65"/>
        <v/>
      </c>
      <c r="H308" t="str">
        <f t="shared" si="66"/>
        <v/>
      </c>
      <c r="I308" s="1" t="str">
        <f t="shared" si="67"/>
        <v/>
      </c>
      <c r="J308" s="1" t="str">
        <f t="shared" si="68"/>
        <v/>
      </c>
      <c r="K308" s="1" t="str">
        <f t="shared" si="69"/>
        <v/>
      </c>
      <c r="L308" s="1" t="str">
        <f t="shared" si="70"/>
        <v/>
      </c>
      <c r="N308" t="str">
        <f t="shared" si="71"/>
        <v/>
      </c>
      <c r="O308" s="1" t="str">
        <f t="shared" si="72"/>
        <v/>
      </c>
      <c r="P308" s="1" t="str">
        <f t="shared" si="73"/>
        <v/>
      </c>
      <c r="Q308" s="1" t="str">
        <f t="shared" si="74"/>
        <v/>
      </c>
      <c r="R308" s="1" t="str">
        <f t="shared" si="75"/>
        <v/>
      </c>
    </row>
    <row r="309" spans="2:18">
      <c r="B309" t="str">
        <f t="shared" si="76"/>
        <v/>
      </c>
      <c r="C309" s="1" t="str">
        <f t="shared" si="77"/>
        <v/>
      </c>
      <c r="D309" s="1" t="str">
        <f t="shared" si="63"/>
        <v/>
      </c>
      <c r="E309" s="1" t="str">
        <f t="shared" si="64"/>
        <v/>
      </c>
      <c r="F309" s="1" t="str">
        <f t="shared" si="65"/>
        <v/>
      </c>
      <c r="H309" t="str">
        <f t="shared" si="66"/>
        <v/>
      </c>
      <c r="I309" s="1" t="str">
        <f t="shared" si="67"/>
        <v/>
      </c>
      <c r="J309" s="1" t="str">
        <f t="shared" si="68"/>
        <v/>
      </c>
      <c r="K309" s="1" t="str">
        <f t="shared" si="69"/>
        <v/>
      </c>
      <c r="L309" s="1" t="str">
        <f t="shared" si="70"/>
        <v/>
      </c>
      <c r="N309" t="str">
        <f t="shared" si="71"/>
        <v/>
      </c>
      <c r="O309" s="1" t="str">
        <f t="shared" si="72"/>
        <v/>
      </c>
      <c r="P309" s="1" t="str">
        <f t="shared" si="73"/>
        <v/>
      </c>
      <c r="Q309" s="1" t="str">
        <f t="shared" si="74"/>
        <v/>
      </c>
      <c r="R309" s="1" t="str">
        <f t="shared" si="75"/>
        <v/>
      </c>
    </row>
    <row r="310" spans="2:18">
      <c r="B310" t="str">
        <f t="shared" si="76"/>
        <v/>
      </c>
      <c r="C310" s="1" t="str">
        <f t="shared" si="77"/>
        <v/>
      </c>
      <c r="D310" s="1" t="str">
        <f t="shared" si="63"/>
        <v/>
      </c>
      <c r="E310" s="1" t="str">
        <f t="shared" si="64"/>
        <v/>
      </c>
      <c r="F310" s="1" t="str">
        <f t="shared" si="65"/>
        <v/>
      </c>
      <c r="H310" t="str">
        <f t="shared" si="66"/>
        <v/>
      </c>
      <c r="I310" s="1" t="str">
        <f t="shared" si="67"/>
        <v/>
      </c>
      <c r="J310" s="1" t="str">
        <f t="shared" si="68"/>
        <v/>
      </c>
      <c r="K310" s="1" t="str">
        <f t="shared" si="69"/>
        <v/>
      </c>
      <c r="L310" s="1" t="str">
        <f t="shared" si="70"/>
        <v/>
      </c>
      <c r="N310" t="str">
        <f t="shared" si="71"/>
        <v/>
      </c>
      <c r="O310" s="1" t="str">
        <f t="shared" si="72"/>
        <v/>
      </c>
      <c r="P310" s="1" t="str">
        <f t="shared" si="73"/>
        <v/>
      </c>
      <c r="Q310" s="1" t="str">
        <f t="shared" si="74"/>
        <v/>
      </c>
      <c r="R310" s="1" t="str">
        <f t="shared" si="75"/>
        <v/>
      </c>
    </row>
    <row r="311" spans="2:18">
      <c r="B311" t="str">
        <f t="shared" si="76"/>
        <v/>
      </c>
      <c r="C311" s="1" t="str">
        <f t="shared" si="77"/>
        <v/>
      </c>
      <c r="D311" s="1" t="str">
        <f t="shared" si="63"/>
        <v/>
      </c>
      <c r="E311" s="1" t="str">
        <f t="shared" si="64"/>
        <v/>
      </c>
      <c r="F311" s="1" t="str">
        <f t="shared" si="65"/>
        <v/>
      </c>
      <c r="H311" t="str">
        <f t="shared" si="66"/>
        <v/>
      </c>
      <c r="I311" s="1" t="str">
        <f t="shared" si="67"/>
        <v/>
      </c>
      <c r="J311" s="1" t="str">
        <f t="shared" si="68"/>
        <v/>
      </c>
      <c r="K311" s="1" t="str">
        <f t="shared" si="69"/>
        <v/>
      </c>
      <c r="L311" s="1" t="str">
        <f t="shared" si="70"/>
        <v/>
      </c>
      <c r="N311" t="str">
        <f t="shared" si="71"/>
        <v/>
      </c>
      <c r="O311" s="1" t="str">
        <f t="shared" si="72"/>
        <v/>
      </c>
      <c r="P311" s="1" t="str">
        <f t="shared" si="73"/>
        <v/>
      </c>
      <c r="Q311" s="1" t="str">
        <f t="shared" si="74"/>
        <v/>
      </c>
      <c r="R311" s="1" t="str">
        <f t="shared" si="75"/>
        <v/>
      </c>
    </row>
    <row r="312" spans="2:18">
      <c r="B312" t="str">
        <f t="shared" si="76"/>
        <v/>
      </c>
      <c r="C312" s="1" t="str">
        <f t="shared" si="77"/>
        <v/>
      </c>
      <c r="D312" s="1" t="str">
        <f t="shared" si="63"/>
        <v/>
      </c>
      <c r="E312" s="1" t="str">
        <f t="shared" si="64"/>
        <v/>
      </c>
      <c r="F312" s="1" t="str">
        <f t="shared" si="65"/>
        <v/>
      </c>
      <c r="H312" t="str">
        <f t="shared" si="66"/>
        <v/>
      </c>
      <c r="I312" s="1" t="str">
        <f t="shared" si="67"/>
        <v/>
      </c>
      <c r="J312" s="1" t="str">
        <f t="shared" si="68"/>
        <v/>
      </c>
      <c r="K312" s="1" t="str">
        <f t="shared" si="69"/>
        <v/>
      </c>
      <c r="L312" s="1" t="str">
        <f t="shared" si="70"/>
        <v/>
      </c>
      <c r="N312" t="str">
        <f t="shared" si="71"/>
        <v/>
      </c>
      <c r="O312" s="1" t="str">
        <f t="shared" si="72"/>
        <v/>
      </c>
      <c r="P312" s="1" t="str">
        <f t="shared" si="73"/>
        <v/>
      </c>
      <c r="Q312" s="1" t="str">
        <f t="shared" si="74"/>
        <v/>
      </c>
      <c r="R312" s="1" t="str">
        <f t="shared" si="75"/>
        <v/>
      </c>
    </row>
    <row r="313" spans="2:18">
      <c r="B313" t="str">
        <f t="shared" si="76"/>
        <v/>
      </c>
      <c r="C313" s="1" t="str">
        <f t="shared" si="77"/>
        <v/>
      </c>
      <c r="D313" s="1" t="str">
        <f t="shared" si="63"/>
        <v/>
      </c>
      <c r="E313" s="1" t="str">
        <f t="shared" si="64"/>
        <v/>
      </c>
      <c r="F313" s="1" t="str">
        <f t="shared" si="65"/>
        <v/>
      </c>
      <c r="H313" t="str">
        <f t="shared" si="66"/>
        <v/>
      </c>
      <c r="I313" s="1" t="str">
        <f t="shared" si="67"/>
        <v/>
      </c>
      <c r="J313" s="1" t="str">
        <f t="shared" si="68"/>
        <v/>
      </c>
      <c r="K313" s="1" t="str">
        <f t="shared" si="69"/>
        <v/>
      </c>
      <c r="L313" s="1" t="str">
        <f t="shared" si="70"/>
        <v/>
      </c>
      <c r="N313" t="str">
        <f t="shared" si="71"/>
        <v/>
      </c>
      <c r="O313" s="1" t="str">
        <f t="shared" si="72"/>
        <v/>
      </c>
      <c r="P313" s="1" t="str">
        <f t="shared" si="73"/>
        <v/>
      </c>
      <c r="Q313" s="1" t="str">
        <f t="shared" si="74"/>
        <v/>
      </c>
      <c r="R313" s="1" t="str">
        <f t="shared" si="75"/>
        <v/>
      </c>
    </row>
    <row r="314" spans="2:18">
      <c r="B314" t="str">
        <f t="shared" si="76"/>
        <v/>
      </c>
      <c r="C314" s="1" t="str">
        <f t="shared" si="77"/>
        <v/>
      </c>
      <c r="D314" s="1" t="str">
        <f t="shared" ref="D314:D377" si="78">IF(B314="", "", F314*$C$4/12)</f>
        <v/>
      </c>
      <c r="E314" s="1" t="str">
        <f t="shared" ref="E314:E377" si="79">IF(B314="", "", C314-D314)</f>
        <v/>
      </c>
      <c r="F314" s="1" t="str">
        <f t="shared" ref="F314:F377" si="80">IF(B314="", "", F313-E313)</f>
        <v/>
      </c>
      <c r="H314" t="str">
        <f t="shared" ref="H314:H377" si="81">IF(H313&lt;$C$3*12, H313+1, "")</f>
        <v/>
      </c>
      <c r="I314" s="1" t="str">
        <f t="shared" ref="I314:I377" si="82">IF(H314="", "", SUM(J314:K314))</f>
        <v/>
      </c>
      <c r="J314" s="1" t="str">
        <f t="shared" ref="J314:J377" si="83">IF(H314="", "", L314*$C$4/12)</f>
        <v/>
      </c>
      <c r="K314" s="1" t="str">
        <f t="shared" ref="K314:K377" si="84">IF(H314="", "", $I$7)</f>
        <v/>
      </c>
      <c r="L314" s="1" t="str">
        <f t="shared" ref="L314:L377" si="85">IF(H314="", "", L313-K313)</f>
        <v/>
      </c>
      <c r="N314" t="str">
        <f t="shared" ref="N314:N377" si="86">IF(N313&lt;$C$3*12, N313+1, "")</f>
        <v/>
      </c>
      <c r="O314" s="1" t="str">
        <f t="shared" ref="O314:O377" si="87">IF(N314="", "", SUM(P314:Q314))</f>
        <v/>
      </c>
      <c r="P314" s="1" t="str">
        <f t="shared" ref="P314:P377" si="88">IF(N314="", "", R314*$C$4/12)</f>
        <v/>
      </c>
      <c r="Q314" s="1" t="str">
        <f t="shared" ref="Q314:Q377" si="89">IF(N314="", "", IF(N314=$C$3*12, $C$2, 0))</f>
        <v/>
      </c>
      <c r="R314" s="1" t="str">
        <f t="shared" ref="R314:R377" si="90">IF(N314="", "", R313-Q313)</f>
        <v/>
      </c>
    </row>
    <row r="315" spans="2:18">
      <c r="B315" t="str">
        <f t="shared" si="76"/>
        <v/>
      </c>
      <c r="C315" s="1" t="str">
        <f t="shared" si="77"/>
        <v/>
      </c>
      <c r="D315" s="1" t="str">
        <f t="shared" si="78"/>
        <v/>
      </c>
      <c r="E315" s="1" t="str">
        <f t="shared" si="79"/>
        <v/>
      </c>
      <c r="F315" s="1" t="str">
        <f t="shared" si="80"/>
        <v/>
      </c>
      <c r="H315" t="str">
        <f t="shared" si="81"/>
        <v/>
      </c>
      <c r="I315" s="1" t="str">
        <f t="shared" si="82"/>
        <v/>
      </c>
      <c r="J315" s="1" t="str">
        <f t="shared" si="83"/>
        <v/>
      </c>
      <c r="K315" s="1" t="str">
        <f t="shared" si="84"/>
        <v/>
      </c>
      <c r="L315" s="1" t="str">
        <f t="shared" si="85"/>
        <v/>
      </c>
      <c r="N315" t="str">
        <f t="shared" si="86"/>
        <v/>
      </c>
      <c r="O315" s="1" t="str">
        <f t="shared" si="87"/>
        <v/>
      </c>
      <c r="P315" s="1" t="str">
        <f t="shared" si="88"/>
        <v/>
      </c>
      <c r="Q315" s="1" t="str">
        <f t="shared" si="89"/>
        <v/>
      </c>
      <c r="R315" s="1" t="str">
        <f t="shared" si="90"/>
        <v/>
      </c>
    </row>
    <row r="316" spans="2:18">
      <c r="B316" t="str">
        <f t="shared" si="76"/>
        <v/>
      </c>
      <c r="C316" s="1" t="str">
        <f t="shared" si="77"/>
        <v/>
      </c>
      <c r="D316" s="1" t="str">
        <f t="shared" si="78"/>
        <v/>
      </c>
      <c r="E316" s="1" t="str">
        <f t="shared" si="79"/>
        <v/>
      </c>
      <c r="F316" s="1" t="str">
        <f t="shared" si="80"/>
        <v/>
      </c>
      <c r="H316" t="str">
        <f t="shared" si="81"/>
        <v/>
      </c>
      <c r="I316" s="1" t="str">
        <f t="shared" si="82"/>
        <v/>
      </c>
      <c r="J316" s="1" t="str">
        <f t="shared" si="83"/>
        <v/>
      </c>
      <c r="K316" s="1" t="str">
        <f t="shared" si="84"/>
        <v/>
      </c>
      <c r="L316" s="1" t="str">
        <f t="shared" si="85"/>
        <v/>
      </c>
      <c r="N316" t="str">
        <f t="shared" si="86"/>
        <v/>
      </c>
      <c r="O316" s="1" t="str">
        <f t="shared" si="87"/>
        <v/>
      </c>
      <c r="P316" s="1" t="str">
        <f t="shared" si="88"/>
        <v/>
      </c>
      <c r="Q316" s="1" t="str">
        <f t="shared" si="89"/>
        <v/>
      </c>
      <c r="R316" s="1" t="str">
        <f t="shared" si="90"/>
        <v/>
      </c>
    </row>
    <row r="317" spans="2:18">
      <c r="B317" t="str">
        <f t="shared" si="76"/>
        <v/>
      </c>
      <c r="C317" s="1" t="str">
        <f t="shared" si="77"/>
        <v/>
      </c>
      <c r="D317" s="1" t="str">
        <f t="shared" si="78"/>
        <v/>
      </c>
      <c r="E317" s="1" t="str">
        <f t="shared" si="79"/>
        <v/>
      </c>
      <c r="F317" s="1" t="str">
        <f t="shared" si="80"/>
        <v/>
      </c>
      <c r="H317" t="str">
        <f t="shared" si="81"/>
        <v/>
      </c>
      <c r="I317" s="1" t="str">
        <f t="shared" si="82"/>
        <v/>
      </c>
      <c r="J317" s="1" t="str">
        <f t="shared" si="83"/>
        <v/>
      </c>
      <c r="K317" s="1" t="str">
        <f t="shared" si="84"/>
        <v/>
      </c>
      <c r="L317" s="1" t="str">
        <f t="shared" si="85"/>
        <v/>
      </c>
      <c r="N317" t="str">
        <f t="shared" si="86"/>
        <v/>
      </c>
      <c r="O317" s="1" t="str">
        <f t="shared" si="87"/>
        <v/>
      </c>
      <c r="P317" s="1" t="str">
        <f t="shared" si="88"/>
        <v/>
      </c>
      <c r="Q317" s="1" t="str">
        <f t="shared" si="89"/>
        <v/>
      </c>
      <c r="R317" s="1" t="str">
        <f t="shared" si="90"/>
        <v/>
      </c>
    </row>
    <row r="318" spans="2:18">
      <c r="B318" t="str">
        <f t="shared" si="76"/>
        <v/>
      </c>
      <c r="C318" s="1" t="str">
        <f t="shared" si="77"/>
        <v/>
      </c>
      <c r="D318" s="1" t="str">
        <f t="shared" si="78"/>
        <v/>
      </c>
      <c r="E318" s="1" t="str">
        <f t="shared" si="79"/>
        <v/>
      </c>
      <c r="F318" s="1" t="str">
        <f t="shared" si="80"/>
        <v/>
      </c>
      <c r="H318" t="str">
        <f t="shared" si="81"/>
        <v/>
      </c>
      <c r="I318" s="1" t="str">
        <f t="shared" si="82"/>
        <v/>
      </c>
      <c r="J318" s="1" t="str">
        <f t="shared" si="83"/>
        <v/>
      </c>
      <c r="K318" s="1" t="str">
        <f t="shared" si="84"/>
        <v/>
      </c>
      <c r="L318" s="1" t="str">
        <f t="shared" si="85"/>
        <v/>
      </c>
      <c r="N318" t="str">
        <f t="shared" si="86"/>
        <v/>
      </c>
      <c r="O318" s="1" t="str">
        <f t="shared" si="87"/>
        <v/>
      </c>
      <c r="P318" s="1" t="str">
        <f t="shared" si="88"/>
        <v/>
      </c>
      <c r="Q318" s="1" t="str">
        <f t="shared" si="89"/>
        <v/>
      </c>
      <c r="R318" s="1" t="str">
        <f t="shared" si="90"/>
        <v/>
      </c>
    </row>
    <row r="319" spans="2:18">
      <c r="B319" t="str">
        <f t="shared" si="76"/>
        <v/>
      </c>
      <c r="C319" s="1" t="str">
        <f t="shared" si="77"/>
        <v/>
      </c>
      <c r="D319" s="1" t="str">
        <f t="shared" si="78"/>
        <v/>
      </c>
      <c r="E319" s="1" t="str">
        <f t="shared" si="79"/>
        <v/>
      </c>
      <c r="F319" s="1" t="str">
        <f t="shared" si="80"/>
        <v/>
      </c>
      <c r="H319" t="str">
        <f t="shared" si="81"/>
        <v/>
      </c>
      <c r="I319" s="1" t="str">
        <f t="shared" si="82"/>
        <v/>
      </c>
      <c r="J319" s="1" t="str">
        <f t="shared" si="83"/>
        <v/>
      </c>
      <c r="K319" s="1" t="str">
        <f t="shared" si="84"/>
        <v/>
      </c>
      <c r="L319" s="1" t="str">
        <f t="shared" si="85"/>
        <v/>
      </c>
      <c r="N319" t="str">
        <f t="shared" si="86"/>
        <v/>
      </c>
      <c r="O319" s="1" t="str">
        <f t="shared" si="87"/>
        <v/>
      </c>
      <c r="P319" s="1" t="str">
        <f t="shared" si="88"/>
        <v/>
      </c>
      <c r="Q319" s="1" t="str">
        <f t="shared" si="89"/>
        <v/>
      </c>
      <c r="R319" s="1" t="str">
        <f t="shared" si="90"/>
        <v/>
      </c>
    </row>
    <row r="320" spans="2:18">
      <c r="B320" t="str">
        <f t="shared" si="76"/>
        <v/>
      </c>
      <c r="C320" s="1" t="str">
        <f t="shared" si="77"/>
        <v/>
      </c>
      <c r="D320" s="1" t="str">
        <f t="shared" si="78"/>
        <v/>
      </c>
      <c r="E320" s="1" t="str">
        <f t="shared" si="79"/>
        <v/>
      </c>
      <c r="F320" s="1" t="str">
        <f t="shared" si="80"/>
        <v/>
      </c>
      <c r="H320" t="str">
        <f t="shared" si="81"/>
        <v/>
      </c>
      <c r="I320" s="1" t="str">
        <f t="shared" si="82"/>
        <v/>
      </c>
      <c r="J320" s="1" t="str">
        <f t="shared" si="83"/>
        <v/>
      </c>
      <c r="K320" s="1" t="str">
        <f t="shared" si="84"/>
        <v/>
      </c>
      <c r="L320" s="1" t="str">
        <f t="shared" si="85"/>
        <v/>
      </c>
      <c r="N320" t="str">
        <f t="shared" si="86"/>
        <v/>
      </c>
      <c r="O320" s="1" t="str">
        <f t="shared" si="87"/>
        <v/>
      </c>
      <c r="P320" s="1" t="str">
        <f t="shared" si="88"/>
        <v/>
      </c>
      <c r="Q320" s="1" t="str">
        <f t="shared" si="89"/>
        <v/>
      </c>
      <c r="R320" s="1" t="str">
        <f t="shared" si="90"/>
        <v/>
      </c>
    </row>
    <row r="321" spans="2:18">
      <c r="B321" t="str">
        <f t="shared" si="76"/>
        <v/>
      </c>
      <c r="C321" s="1" t="str">
        <f t="shared" si="77"/>
        <v/>
      </c>
      <c r="D321" s="1" t="str">
        <f t="shared" si="78"/>
        <v/>
      </c>
      <c r="E321" s="1" t="str">
        <f t="shared" si="79"/>
        <v/>
      </c>
      <c r="F321" s="1" t="str">
        <f t="shared" si="80"/>
        <v/>
      </c>
      <c r="H321" t="str">
        <f t="shared" si="81"/>
        <v/>
      </c>
      <c r="I321" s="1" t="str">
        <f t="shared" si="82"/>
        <v/>
      </c>
      <c r="J321" s="1" t="str">
        <f t="shared" si="83"/>
        <v/>
      </c>
      <c r="K321" s="1" t="str">
        <f t="shared" si="84"/>
        <v/>
      </c>
      <c r="L321" s="1" t="str">
        <f t="shared" si="85"/>
        <v/>
      </c>
      <c r="N321" t="str">
        <f t="shared" si="86"/>
        <v/>
      </c>
      <c r="O321" s="1" t="str">
        <f t="shared" si="87"/>
        <v/>
      </c>
      <c r="P321" s="1" t="str">
        <f t="shared" si="88"/>
        <v/>
      </c>
      <c r="Q321" s="1" t="str">
        <f t="shared" si="89"/>
        <v/>
      </c>
      <c r="R321" s="1" t="str">
        <f t="shared" si="90"/>
        <v/>
      </c>
    </row>
    <row r="322" spans="2:18">
      <c r="B322" t="str">
        <f t="shared" si="76"/>
        <v/>
      </c>
      <c r="C322" s="1" t="str">
        <f t="shared" si="77"/>
        <v/>
      </c>
      <c r="D322" s="1" t="str">
        <f t="shared" si="78"/>
        <v/>
      </c>
      <c r="E322" s="1" t="str">
        <f t="shared" si="79"/>
        <v/>
      </c>
      <c r="F322" s="1" t="str">
        <f t="shared" si="80"/>
        <v/>
      </c>
      <c r="H322" t="str">
        <f t="shared" si="81"/>
        <v/>
      </c>
      <c r="I322" s="1" t="str">
        <f t="shared" si="82"/>
        <v/>
      </c>
      <c r="J322" s="1" t="str">
        <f t="shared" si="83"/>
        <v/>
      </c>
      <c r="K322" s="1" t="str">
        <f t="shared" si="84"/>
        <v/>
      </c>
      <c r="L322" s="1" t="str">
        <f t="shared" si="85"/>
        <v/>
      </c>
      <c r="N322" t="str">
        <f t="shared" si="86"/>
        <v/>
      </c>
      <c r="O322" s="1" t="str">
        <f t="shared" si="87"/>
        <v/>
      </c>
      <c r="P322" s="1" t="str">
        <f t="shared" si="88"/>
        <v/>
      </c>
      <c r="Q322" s="1" t="str">
        <f t="shared" si="89"/>
        <v/>
      </c>
      <c r="R322" s="1" t="str">
        <f t="shared" si="90"/>
        <v/>
      </c>
    </row>
    <row r="323" spans="2:18">
      <c r="B323" t="str">
        <f t="shared" si="76"/>
        <v/>
      </c>
      <c r="C323" s="1" t="str">
        <f t="shared" si="77"/>
        <v/>
      </c>
      <c r="D323" s="1" t="str">
        <f t="shared" si="78"/>
        <v/>
      </c>
      <c r="E323" s="1" t="str">
        <f t="shared" si="79"/>
        <v/>
      </c>
      <c r="F323" s="1" t="str">
        <f t="shared" si="80"/>
        <v/>
      </c>
      <c r="H323" t="str">
        <f t="shared" si="81"/>
        <v/>
      </c>
      <c r="I323" s="1" t="str">
        <f t="shared" si="82"/>
        <v/>
      </c>
      <c r="J323" s="1" t="str">
        <f t="shared" si="83"/>
        <v/>
      </c>
      <c r="K323" s="1" t="str">
        <f t="shared" si="84"/>
        <v/>
      </c>
      <c r="L323" s="1" t="str">
        <f t="shared" si="85"/>
        <v/>
      </c>
      <c r="N323" t="str">
        <f t="shared" si="86"/>
        <v/>
      </c>
      <c r="O323" s="1" t="str">
        <f t="shared" si="87"/>
        <v/>
      </c>
      <c r="P323" s="1" t="str">
        <f t="shared" si="88"/>
        <v/>
      </c>
      <c r="Q323" s="1" t="str">
        <f t="shared" si="89"/>
        <v/>
      </c>
      <c r="R323" s="1" t="str">
        <f t="shared" si="90"/>
        <v/>
      </c>
    </row>
    <row r="324" spans="2:18">
      <c r="B324" t="str">
        <f t="shared" si="76"/>
        <v/>
      </c>
      <c r="C324" s="1" t="str">
        <f t="shared" si="77"/>
        <v/>
      </c>
      <c r="D324" s="1" t="str">
        <f t="shared" si="78"/>
        <v/>
      </c>
      <c r="E324" s="1" t="str">
        <f t="shared" si="79"/>
        <v/>
      </c>
      <c r="F324" s="1" t="str">
        <f t="shared" si="80"/>
        <v/>
      </c>
      <c r="H324" t="str">
        <f t="shared" si="81"/>
        <v/>
      </c>
      <c r="I324" s="1" t="str">
        <f t="shared" si="82"/>
        <v/>
      </c>
      <c r="J324" s="1" t="str">
        <f t="shared" si="83"/>
        <v/>
      </c>
      <c r="K324" s="1" t="str">
        <f t="shared" si="84"/>
        <v/>
      </c>
      <c r="L324" s="1" t="str">
        <f t="shared" si="85"/>
        <v/>
      </c>
      <c r="N324" t="str">
        <f t="shared" si="86"/>
        <v/>
      </c>
      <c r="O324" s="1" t="str">
        <f t="shared" si="87"/>
        <v/>
      </c>
      <c r="P324" s="1" t="str">
        <f t="shared" si="88"/>
        <v/>
      </c>
      <c r="Q324" s="1" t="str">
        <f t="shared" si="89"/>
        <v/>
      </c>
      <c r="R324" s="1" t="str">
        <f t="shared" si="90"/>
        <v/>
      </c>
    </row>
    <row r="325" spans="2:18">
      <c r="B325" t="str">
        <f t="shared" si="76"/>
        <v/>
      </c>
      <c r="C325" s="1" t="str">
        <f t="shared" si="77"/>
        <v/>
      </c>
      <c r="D325" s="1" t="str">
        <f t="shared" si="78"/>
        <v/>
      </c>
      <c r="E325" s="1" t="str">
        <f t="shared" si="79"/>
        <v/>
      </c>
      <c r="F325" s="1" t="str">
        <f t="shared" si="80"/>
        <v/>
      </c>
      <c r="H325" t="str">
        <f t="shared" si="81"/>
        <v/>
      </c>
      <c r="I325" s="1" t="str">
        <f t="shared" si="82"/>
        <v/>
      </c>
      <c r="J325" s="1" t="str">
        <f t="shared" si="83"/>
        <v/>
      </c>
      <c r="K325" s="1" t="str">
        <f t="shared" si="84"/>
        <v/>
      </c>
      <c r="L325" s="1" t="str">
        <f t="shared" si="85"/>
        <v/>
      </c>
      <c r="N325" t="str">
        <f t="shared" si="86"/>
        <v/>
      </c>
      <c r="O325" s="1" t="str">
        <f t="shared" si="87"/>
        <v/>
      </c>
      <c r="P325" s="1" t="str">
        <f t="shared" si="88"/>
        <v/>
      </c>
      <c r="Q325" s="1" t="str">
        <f t="shared" si="89"/>
        <v/>
      </c>
      <c r="R325" s="1" t="str">
        <f t="shared" si="90"/>
        <v/>
      </c>
    </row>
    <row r="326" spans="2:18">
      <c r="B326" t="str">
        <f t="shared" si="76"/>
        <v/>
      </c>
      <c r="C326" s="1" t="str">
        <f t="shared" si="77"/>
        <v/>
      </c>
      <c r="D326" s="1" t="str">
        <f t="shared" si="78"/>
        <v/>
      </c>
      <c r="E326" s="1" t="str">
        <f t="shared" si="79"/>
        <v/>
      </c>
      <c r="F326" s="1" t="str">
        <f t="shared" si="80"/>
        <v/>
      </c>
      <c r="H326" t="str">
        <f t="shared" si="81"/>
        <v/>
      </c>
      <c r="I326" s="1" t="str">
        <f t="shared" si="82"/>
        <v/>
      </c>
      <c r="J326" s="1" t="str">
        <f t="shared" si="83"/>
        <v/>
      </c>
      <c r="K326" s="1" t="str">
        <f t="shared" si="84"/>
        <v/>
      </c>
      <c r="L326" s="1" t="str">
        <f t="shared" si="85"/>
        <v/>
      </c>
      <c r="N326" t="str">
        <f t="shared" si="86"/>
        <v/>
      </c>
      <c r="O326" s="1" t="str">
        <f t="shared" si="87"/>
        <v/>
      </c>
      <c r="P326" s="1" t="str">
        <f t="shared" si="88"/>
        <v/>
      </c>
      <c r="Q326" s="1" t="str">
        <f t="shared" si="89"/>
        <v/>
      </c>
      <c r="R326" s="1" t="str">
        <f t="shared" si="90"/>
        <v/>
      </c>
    </row>
    <row r="327" spans="2:18">
      <c r="B327" t="str">
        <f t="shared" si="76"/>
        <v/>
      </c>
      <c r="C327" s="1" t="str">
        <f t="shared" si="77"/>
        <v/>
      </c>
      <c r="D327" s="1" t="str">
        <f t="shared" si="78"/>
        <v/>
      </c>
      <c r="E327" s="1" t="str">
        <f t="shared" si="79"/>
        <v/>
      </c>
      <c r="F327" s="1" t="str">
        <f t="shared" si="80"/>
        <v/>
      </c>
      <c r="H327" t="str">
        <f t="shared" si="81"/>
        <v/>
      </c>
      <c r="I327" s="1" t="str">
        <f t="shared" si="82"/>
        <v/>
      </c>
      <c r="J327" s="1" t="str">
        <f t="shared" si="83"/>
        <v/>
      </c>
      <c r="K327" s="1" t="str">
        <f t="shared" si="84"/>
        <v/>
      </c>
      <c r="L327" s="1" t="str">
        <f t="shared" si="85"/>
        <v/>
      </c>
      <c r="N327" t="str">
        <f t="shared" si="86"/>
        <v/>
      </c>
      <c r="O327" s="1" t="str">
        <f t="shared" si="87"/>
        <v/>
      </c>
      <c r="P327" s="1" t="str">
        <f t="shared" si="88"/>
        <v/>
      </c>
      <c r="Q327" s="1" t="str">
        <f t="shared" si="89"/>
        <v/>
      </c>
      <c r="R327" s="1" t="str">
        <f t="shared" si="90"/>
        <v/>
      </c>
    </row>
    <row r="328" spans="2:18">
      <c r="B328" t="str">
        <f t="shared" si="76"/>
        <v/>
      </c>
      <c r="C328" s="1" t="str">
        <f t="shared" si="77"/>
        <v/>
      </c>
      <c r="D328" s="1" t="str">
        <f t="shared" si="78"/>
        <v/>
      </c>
      <c r="E328" s="1" t="str">
        <f t="shared" si="79"/>
        <v/>
      </c>
      <c r="F328" s="1" t="str">
        <f t="shared" si="80"/>
        <v/>
      </c>
      <c r="H328" t="str">
        <f t="shared" si="81"/>
        <v/>
      </c>
      <c r="I328" s="1" t="str">
        <f t="shared" si="82"/>
        <v/>
      </c>
      <c r="J328" s="1" t="str">
        <f t="shared" si="83"/>
        <v/>
      </c>
      <c r="K328" s="1" t="str">
        <f t="shared" si="84"/>
        <v/>
      </c>
      <c r="L328" s="1" t="str">
        <f t="shared" si="85"/>
        <v/>
      </c>
      <c r="N328" t="str">
        <f t="shared" si="86"/>
        <v/>
      </c>
      <c r="O328" s="1" t="str">
        <f t="shared" si="87"/>
        <v/>
      </c>
      <c r="P328" s="1" t="str">
        <f t="shared" si="88"/>
        <v/>
      </c>
      <c r="Q328" s="1" t="str">
        <f t="shared" si="89"/>
        <v/>
      </c>
      <c r="R328" s="1" t="str">
        <f t="shared" si="90"/>
        <v/>
      </c>
    </row>
    <row r="329" spans="2:18">
      <c r="B329" t="str">
        <f t="shared" si="76"/>
        <v/>
      </c>
      <c r="C329" s="1" t="str">
        <f t="shared" si="77"/>
        <v/>
      </c>
      <c r="D329" s="1" t="str">
        <f t="shared" si="78"/>
        <v/>
      </c>
      <c r="E329" s="1" t="str">
        <f t="shared" si="79"/>
        <v/>
      </c>
      <c r="F329" s="1" t="str">
        <f t="shared" si="80"/>
        <v/>
      </c>
      <c r="H329" t="str">
        <f t="shared" si="81"/>
        <v/>
      </c>
      <c r="I329" s="1" t="str">
        <f t="shared" si="82"/>
        <v/>
      </c>
      <c r="J329" s="1" t="str">
        <f t="shared" si="83"/>
        <v/>
      </c>
      <c r="K329" s="1" t="str">
        <f t="shared" si="84"/>
        <v/>
      </c>
      <c r="L329" s="1" t="str">
        <f t="shared" si="85"/>
        <v/>
      </c>
      <c r="N329" t="str">
        <f t="shared" si="86"/>
        <v/>
      </c>
      <c r="O329" s="1" t="str">
        <f t="shared" si="87"/>
        <v/>
      </c>
      <c r="P329" s="1" t="str">
        <f t="shared" si="88"/>
        <v/>
      </c>
      <c r="Q329" s="1" t="str">
        <f t="shared" si="89"/>
        <v/>
      </c>
      <c r="R329" s="1" t="str">
        <f t="shared" si="90"/>
        <v/>
      </c>
    </row>
    <row r="330" spans="2:18">
      <c r="B330" t="str">
        <f t="shared" si="76"/>
        <v/>
      </c>
      <c r="C330" s="1" t="str">
        <f t="shared" si="77"/>
        <v/>
      </c>
      <c r="D330" s="1" t="str">
        <f t="shared" si="78"/>
        <v/>
      </c>
      <c r="E330" s="1" t="str">
        <f t="shared" si="79"/>
        <v/>
      </c>
      <c r="F330" s="1" t="str">
        <f t="shared" si="80"/>
        <v/>
      </c>
      <c r="H330" t="str">
        <f t="shared" si="81"/>
        <v/>
      </c>
      <c r="I330" s="1" t="str">
        <f t="shared" si="82"/>
        <v/>
      </c>
      <c r="J330" s="1" t="str">
        <f t="shared" si="83"/>
        <v/>
      </c>
      <c r="K330" s="1" t="str">
        <f t="shared" si="84"/>
        <v/>
      </c>
      <c r="L330" s="1" t="str">
        <f t="shared" si="85"/>
        <v/>
      </c>
      <c r="N330" t="str">
        <f t="shared" si="86"/>
        <v/>
      </c>
      <c r="O330" s="1" t="str">
        <f t="shared" si="87"/>
        <v/>
      </c>
      <c r="P330" s="1" t="str">
        <f t="shared" si="88"/>
        <v/>
      </c>
      <c r="Q330" s="1" t="str">
        <f t="shared" si="89"/>
        <v/>
      </c>
      <c r="R330" s="1" t="str">
        <f t="shared" si="90"/>
        <v/>
      </c>
    </row>
    <row r="331" spans="2:18">
      <c r="B331" t="str">
        <f t="shared" si="76"/>
        <v/>
      </c>
      <c r="C331" s="1" t="str">
        <f t="shared" si="77"/>
        <v/>
      </c>
      <c r="D331" s="1" t="str">
        <f t="shared" si="78"/>
        <v/>
      </c>
      <c r="E331" s="1" t="str">
        <f t="shared" si="79"/>
        <v/>
      </c>
      <c r="F331" s="1" t="str">
        <f t="shared" si="80"/>
        <v/>
      </c>
      <c r="H331" t="str">
        <f t="shared" si="81"/>
        <v/>
      </c>
      <c r="I331" s="1" t="str">
        <f t="shared" si="82"/>
        <v/>
      </c>
      <c r="J331" s="1" t="str">
        <f t="shared" si="83"/>
        <v/>
      </c>
      <c r="K331" s="1" t="str">
        <f t="shared" si="84"/>
        <v/>
      </c>
      <c r="L331" s="1" t="str">
        <f t="shared" si="85"/>
        <v/>
      </c>
      <c r="N331" t="str">
        <f t="shared" si="86"/>
        <v/>
      </c>
      <c r="O331" s="1" t="str">
        <f t="shared" si="87"/>
        <v/>
      </c>
      <c r="P331" s="1" t="str">
        <f t="shared" si="88"/>
        <v/>
      </c>
      <c r="Q331" s="1" t="str">
        <f t="shared" si="89"/>
        <v/>
      </c>
      <c r="R331" s="1" t="str">
        <f t="shared" si="90"/>
        <v/>
      </c>
    </row>
    <row r="332" spans="2:18">
      <c r="B332" t="str">
        <f t="shared" ref="B332:B395" si="91">IF(B331&lt;$C$3*12, B331+1, "")</f>
        <v/>
      </c>
      <c r="C332" s="1" t="str">
        <f t="shared" ref="C332:C395" si="92">IF(B332="", "", $C$7)</f>
        <v/>
      </c>
      <c r="D332" s="1" t="str">
        <f t="shared" si="78"/>
        <v/>
      </c>
      <c r="E332" s="1" t="str">
        <f t="shared" si="79"/>
        <v/>
      </c>
      <c r="F332" s="1" t="str">
        <f t="shared" si="80"/>
        <v/>
      </c>
      <c r="H332" t="str">
        <f t="shared" si="81"/>
        <v/>
      </c>
      <c r="I332" s="1" t="str">
        <f t="shared" si="82"/>
        <v/>
      </c>
      <c r="J332" s="1" t="str">
        <f t="shared" si="83"/>
        <v/>
      </c>
      <c r="K332" s="1" t="str">
        <f t="shared" si="84"/>
        <v/>
      </c>
      <c r="L332" s="1" t="str">
        <f t="shared" si="85"/>
        <v/>
      </c>
      <c r="N332" t="str">
        <f t="shared" si="86"/>
        <v/>
      </c>
      <c r="O332" s="1" t="str">
        <f t="shared" si="87"/>
        <v/>
      </c>
      <c r="P332" s="1" t="str">
        <f t="shared" si="88"/>
        <v/>
      </c>
      <c r="Q332" s="1" t="str">
        <f t="shared" si="89"/>
        <v/>
      </c>
      <c r="R332" s="1" t="str">
        <f t="shared" si="90"/>
        <v/>
      </c>
    </row>
    <row r="333" spans="2:18">
      <c r="B333" t="str">
        <f t="shared" si="91"/>
        <v/>
      </c>
      <c r="C333" s="1" t="str">
        <f t="shared" si="92"/>
        <v/>
      </c>
      <c r="D333" s="1" t="str">
        <f t="shared" si="78"/>
        <v/>
      </c>
      <c r="E333" s="1" t="str">
        <f t="shared" si="79"/>
        <v/>
      </c>
      <c r="F333" s="1" t="str">
        <f t="shared" si="80"/>
        <v/>
      </c>
      <c r="H333" t="str">
        <f t="shared" si="81"/>
        <v/>
      </c>
      <c r="I333" s="1" t="str">
        <f t="shared" si="82"/>
        <v/>
      </c>
      <c r="J333" s="1" t="str">
        <f t="shared" si="83"/>
        <v/>
      </c>
      <c r="K333" s="1" t="str">
        <f t="shared" si="84"/>
        <v/>
      </c>
      <c r="L333" s="1" t="str">
        <f t="shared" si="85"/>
        <v/>
      </c>
      <c r="N333" t="str">
        <f t="shared" si="86"/>
        <v/>
      </c>
      <c r="O333" s="1" t="str">
        <f t="shared" si="87"/>
        <v/>
      </c>
      <c r="P333" s="1" t="str">
        <f t="shared" si="88"/>
        <v/>
      </c>
      <c r="Q333" s="1" t="str">
        <f t="shared" si="89"/>
        <v/>
      </c>
      <c r="R333" s="1" t="str">
        <f t="shared" si="90"/>
        <v/>
      </c>
    </row>
    <row r="334" spans="2:18">
      <c r="B334" t="str">
        <f t="shared" si="91"/>
        <v/>
      </c>
      <c r="C334" s="1" t="str">
        <f t="shared" si="92"/>
        <v/>
      </c>
      <c r="D334" s="1" t="str">
        <f t="shared" si="78"/>
        <v/>
      </c>
      <c r="E334" s="1" t="str">
        <f t="shared" si="79"/>
        <v/>
      </c>
      <c r="F334" s="1" t="str">
        <f t="shared" si="80"/>
        <v/>
      </c>
      <c r="H334" t="str">
        <f t="shared" si="81"/>
        <v/>
      </c>
      <c r="I334" s="1" t="str">
        <f t="shared" si="82"/>
        <v/>
      </c>
      <c r="J334" s="1" t="str">
        <f t="shared" si="83"/>
        <v/>
      </c>
      <c r="K334" s="1" t="str">
        <f t="shared" si="84"/>
        <v/>
      </c>
      <c r="L334" s="1" t="str">
        <f t="shared" si="85"/>
        <v/>
      </c>
      <c r="N334" t="str">
        <f t="shared" si="86"/>
        <v/>
      </c>
      <c r="O334" s="1" t="str">
        <f t="shared" si="87"/>
        <v/>
      </c>
      <c r="P334" s="1" t="str">
        <f t="shared" si="88"/>
        <v/>
      </c>
      <c r="Q334" s="1" t="str">
        <f t="shared" si="89"/>
        <v/>
      </c>
      <c r="R334" s="1" t="str">
        <f t="shared" si="90"/>
        <v/>
      </c>
    </row>
    <row r="335" spans="2:18">
      <c r="B335" t="str">
        <f t="shared" si="91"/>
        <v/>
      </c>
      <c r="C335" s="1" t="str">
        <f t="shared" si="92"/>
        <v/>
      </c>
      <c r="D335" s="1" t="str">
        <f t="shared" si="78"/>
        <v/>
      </c>
      <c r="E335" s="1" t="str">
        <f t="shared" si="79"/>
        <v/>
      </c>
      <c r="F335" s="1" t="str">
        <f t="shared" si="80"/>
        <v/>
      </c>
      <c r="H335" t="str">
        <f t="shared" si="81"/>
        <v/>
      </c>
      <c r="I335" s="1" t="str">
        <f t="shared" si="82"/>
        <v/>
      </c>
      <c r="J335" s="1" t="str">
        <f t="shared" si="83"/>
        <v/>
      </c>
      <c r="K335" s="1" t="str">
        <f t="shared" si="84"/>
        <v/>
      </c>
      <c r="L335" s="1" t="str">
        <f t="shared" si="85"/>
        <v/>
      </c>
      <c r="N335" t="str">
        <f t="shared" si="86"/>
        <v/>
      </c>
      <c r="O335" s="1" t="str">
        <f t="shared" si="87"/>
        <v/>
      </c>
      <c r="P335" s="1" t="str">
        <f t="shared" si="88"/>
        <v/>
      </c>
      <c r="Q335" s="1" t="str">
        <f t="shared" si="89"/>
        <v/>
      </c>
      <c r="R335" s="1" t="str">
        <f t="shared" si="90"/>
        <v/>
      </c>
    </row>
    <row r="336" spans="2:18">
      <c r="B336" t="str">
        <f t="shared" si="91"/>
        <v/>
      </c>
      <c r="C336" s="1" t="str">
        <f t="shared" si="92"/>
        <v/>
      </c>
      <c r="D336" s="1" t="str">
        <f t="shared" si="78"/>
        <v/>
      </c>
      <c r="E336" s="1" t="str">
        <f t="shared" si="79"/>
        <v/>
      </c>
      <c r="F336" s="1" t="str">
        <f t="shared" si="80"/>
        <v/>
      </c>
      <c r="H336" t="str">
        <f t="shared" si="81"/>
        <v/>
      </c>
      <c r="I336" s="1" t="str">
        <f t="shared" si="82"/>
        <v/>
      </c>
      <c r="J336" s="1" t="str">
        <f t="shared" si="83"/>
        <v/>
      </c>
      <c r="K336" s="1" t="str">
        <f t="shared" si="84"/>
        <v/>
      </c>
      <c r="L336" s="1" t="str">
        <f t="shared" si="85"/>
        <v/>
      </c>
      <c r="N336" t="str">
        <f t="shared" si="86"/>
        <v/>
      </c>
      <c r="O336" s="1" t="str">
        <f t="shared" si="87"/>
        <v/>
      </c>
      <c r="P336" s="1" t="str">
        <f t="shared" si="88"/>
        <v/>
      </c>
      <c r="Q336" s="1" t="str">
        <f t="shared" si="89"/>
        <v/>
      </c>
      <c r="R336" s="1" t="str">
        <f t="shared" si="90"/>
        <v/>
      </c>
    </row>
    <row r="337" spans="2:18">
      <c r="B337" t="str">
        <f t="shared" si="91"/>
        <v/>
      </c>
      <c r="C337" s="1" t="str">
        <f t="shared" si="92"/>
        <v/>
      </c>
      <c r="D337" s="1" t="str">
        <f t="shared" si="78"/>
        <v/>
      </c>
      <c r="E337" s="1" t="str">
        <f t="shared" si="79"/>
        <v/>
      </c>
      <c r="F337" s="1" t="str">
        <f t="shared" si="80"/>
        <v/>
      </c>
      <c r="H337" t="str">
        <f t="shared" si="81"/>
        <v/>
      </c>
      <c r="I337" s="1" t="str">
        <f t="shared" si="82"/>
        <v/>
      </c>
      <c r="J337" s="1" t="str">
        <f t="shared" si="83"/>
        <v/>
      </c>
      <c r="K337" s="1" t="str">
        <f t="shared" si="84"/>
        <v/>
      </c>
      <c r="L337" s="1" t="str">
        <f t="shared" si="85"/>
        <v/>
      </c>
      <c r="N337" t="str">
        <f t="shared" si="86"/>
        <v/>
      </c>
      <c r="O337" s="1" t="str">
        <f t="shared" si="87"/>
        <v/>
      </c>
      <c r="P337" s="1" t="str">
        <f t="shared" si="88"/>
        <v/>
      </c>
      <c r="Q337" s="1" t="str">
        <f t="shared" si="89"/>
        <v/>
      </c>
      <c r="R337" s="1" t="str">
        <f t="shared" si="90"/>
        <v/>
      </c>
    </row>
    <row r="338" spans="2:18">
      <c r="B338" t="str">
        <f t="shared" si="91"/>
        <v/>
      </c>
      <c r="C338" s="1" t="str">
        <f t="shared" si="92"/>
        <v/>
      </c>
      <c r="D338" s="1" t="str">
        <f t="shared" si="78"/>
        <v/>
      </c>
      <c r="E338" s="1" t="str">
        <f t="shared" si="79"/>
        <v/>
      </c>
      <c r="F338" s="1" t="str">
        <f t="shared" si="80"/>
        <v/>
      </c>
      <c r="H338" t="str">
        <f t="shared" si="81"/>
        <v/>
      </c>
      <c r="I338" s="1" t="str">
        <f t="shared" si="82"/>
        <v/>
      </c>
      <c r="J338" s="1" t="str">
        <f t="shared" si="83"/>
        <v/>
      </c>
      <c r="K338" s="1" t="str">
        <f t="shared" si="84"/>
        <v/>
      </c>
      <c r="L338" s="1" t="str">
        <f t="shared" si="85"/>
        <v/>
      </c>
      <c r="N338" t="str">
        <f t="shared" si="86"/>
        <v/>
      </c>
      <c r="O338" s="1" t="str">
        <f t="shared" si="87"/>
        <v/>
      </c>
      <c r="P338" s="1" t="str">
        <f t="shared" si="88"/>
        <v/>
      </c>
      <c r="Q338" s="1" t="str">
        <f t="shared" si="89"/>
        <v/>
      </c>
      <c r="R338" s="1" t="str">
        <f t="shared" si="90"/>
        <v/>
      </c>
    </row>
    <row r="339" spans="2:18">
      <c r="B339" t="str">
        <f t="shared" si="91"/>
        <v/>
      </c>
      <c r="C339" s="1" t="str">
        <f t="shared" si="92"/>
        <v/>
      </c>
      <c r="D339" s="1" t="str">
        <f t="shared" si="78"/>
        <v/>
      </c>
      <c r="E339" s="1" t="str">
        <f t="shared" si="79"/>
        <v/>
      </c>
      <c r="F339" s="1" t="str">
        <f t="shared" si="80"/>
        <v/>
      </c>
      <c r="H339" t="str">
        <f t="shared" si="81"/>
        <v/>
      </c>
      <c r="I339" s="1" t="str">
        <f t="shared" si="82"/>
        <v/>
      </c>
      <c r="J339" s="1" t="str">
        <f t="shared" si="83"/>
        <v/>
      </c>
      <c r="K339" s="1" t="str">
        <f t="shared" si="84"/>
        <v/>
      </c>
      <c r="L339" s="1" t="str">
        <f t="shared" si="85"/>
        <v/>
      </c>
      <c r="N339" t="str">
        <f t="shared" si="86"/>
        <v/>
      </c>
      <c r="O339" s="1" t="str">
        <f t="shared" si="87"/>
        <v/>
      </c>
      <c r="P339" s="1" t="str">
        <f t="shared" si="88"/>
        <v/>
      </c>
      <c r="Q339" s="1" t="str">
        <f t="shared" si="89"/>
        <v/>
      </c>
      <c r="R339" s="1" t="str">
        <f t="shared" si="90"/>
        <v/>
      </c>
    </row>
    <row r="340" spans="2:18">
      <c r="B340" t="str">
        <f t="shared" si="91"/>
        <v/>
      </c>
      <c r="C340" s="1" t="str">
        <f t="shared" si="92"/>
        <v/>
      </c>
      <c r="D340" s="1" t="str">
        <f t="shared" si="78"/>
        <v/>
      </c>
      <c r="E340" s="1" t="str">
        <f t="shared" si="79"/>
        <v/>
      </c>
      <c r="F340" s="1" t="str">
        <f t="shared" si="80"/>
        <v/>
      </c>
      <c r="H340" t="str">
        <f t="shared" si="81"/>
        <v/>
      </c>
      <c r="I340" s="1" t="str">
        <f t="shared" si="82"/>
        <v/>
      </c>
      <c r="J340" s="1" t="str">
        <f t="shared" si="83"/>
        <v/>
      </c>
      <c r="K340" s="1" t="str">
        <f t="shared" si="84"/>
        <v/>
      </c>
      <c r="L340" s="1" t="str">
        <f t="shared" si="85"/>
        <v/>
      </c>
      <c r="N340" t="str">
        <f t="shared" si="86"/>
        <v/>
      </c>
      <c r="O340" s="1" t="str">
        <f t="shared" si="87"/>
        <v/>
      </c>
      <c r="P340" s="1" t="str">
        <f t="shared" si="88"/>
        <v/>
      </c>
      <c r="Q340" s="1" t="str">
        <f t="shared" si="89"/>
        <v/>
      </c>
      <c r="R340" s="1" t="str">
        <f t="shared" si="90"/>
        <v/>
      </c>
    </row>
    <row r="341" spans="2:18">
      <c r="B341" t="str">
        <f t="shared" si="91"/>
        <v/>
      </c>
      <c r="C341" s="1" t="str">
        <f t="shared" si="92"/>
        <v/>
      </c>
      <c r="D341" s="1" t="str">
        <f t="shared" si="78"/>
        <v/>
      </c>
      <c r="E341" s="1" t="str">
        <f t="shared" si="79"/>
        <v/>
      </c>
      <c r="F341" s="1" t="str">
        <f t="shared" si="80"/>
        <v/>
      </c>
      <c r="H341" t="str">
        <f t="shared" si="81"/>
        <v/>
      </c>
      <c r="I341" s="1" t="str">
        <f t="shared" si="82"/>
        <v/>
      </c>
      <c r="J341" s="1" t="str">
        <f t="shared" si="83"/>
        <v/>
      </c>
      <c r="K341" s="1" t="str">
        <f t="shared" si="84"/>
        <v/>
      </c>
      <c r="L341" s="1" t="str">
        <f t="shared" si="85"/>
        <v/>
      </c>
      <c r="N341" t="str">
        <f t="shared" si="86"/>
        <v/>
      </c>
      <c r="O341" s="1" t="str">
        <f t="shared" si="87"/>
        <v/>
      </c>
      <c r="P341" s="1" t="str">
        <f t="shared" si="88"/>
        <v/>
      </c>
      <c r="Q341" s="1" t="str">
        <f t="shared" si="89"/>
        <v/>
      </c>
      <c r="R341" s="1" t="str">
        <f t="shared" si="90"/>
        <v/>
      </c>
    </row>
    <row r="342" spans="2:18">
      <c r="B342" t="str">
        <f t="shared" si="91"/>
        <v/>
      </c>
      <c r="C342" s="1" t="str">
        <f t="shared" si="92"/>
        <v/>
      </c>
      <c r="D342" s="1" t="str">
        <f t="shared" si="78"/>
        <v/>
      </c>
      <c r="E342" s="1" t="str">
        <f t="shared" si="79"/>
        <v/>
      </c>
      <c r="F342" s="1" t="str">
        <f t="shared" si="80"/>
        <v/>
      </c>
      <c r="H342" t="str">
        <f t="shared" si="81"/>
        <v/>
      </c>
      <c r="I342" s="1" t="str">
        <f t="shared" si="82"/>
        <v/>
      </c>
      <c r="J342" s="1" t="str">
        <f t="shared" si="83"/>
        <v/>
      </c>
      <c r="K342" s="1" t="str">
        <f t="shared" si="84"/>
        <v/>
      </c>
      <c r="L342" s="1" t="str">
        <f t="shared" si="85"/>
        <v/>
      </c>
      <c r="N342" t="str">
        <f t="shared" si="86"/>
        <v/>
      </c>
      <c r="O342" s="1" t="str">
        <f t="shared" si="87"/>
        <v/>
      </c>
      <c r="P342" s="1" t="str">
        <f t="shared" si="88"/>
        <v/>
      </c>
      <c r="Q342" s="1" t="str">
        <f t="shared" si="89"/>
        <v/>
      </c>
      <c r="R342" s="1" t="str">
        <f t="shared" si="90"/>
        <v/>
      </c>
    </row>
    <row r="343" spans="2:18">
      <c r="B343" t="str">
        <f t="shared" si="91"/>
        <v/>
      </c>
      <c r="C343" s="1" t="str">
        <f t="shared" si="92"/>
        <v/>
      </c>
      <c r="D343" s="1" t="str">
        <f t="shared" si="78"/>
        <v/>
      </c>
      <c r="E343" s="1" t="str">
        <f t="shared" si="79"/>
        <v/>
      </c>
      <c r="F343" s="1" t="str">
        <f t="shared" si="80"/>
        <v/>
      </c>
      <c r="H343" t="str">
        <f t="shared" si="81"/>
        <v/>
      </c>
      <c r="I343" s="1" t="str">
        <f t="shared" si="82"/>
        <v/>
      </c>
      <c r="J343" s="1" t="str">
        <f t="shared" si="83"/>
        <v/>
      </c>
      <c r="K343" s="1" t="str">
        <f t="shared" si="84"/>
        <v/>
      </c>
      <c r="L343" s="1" t="str">
        <f t="shared" si="85"/>
        <v/>
      </c>
      <c r="N343" t="str">
        <f t="shared" si="86"/>
        <v/>
      </c>
      <c r="O343" s="1" t="str">
        <f t="shared" si="87"/>
        <v/>
      </c>
      <c r="P343" s="1" t="str">
        <f t="shared" si="88"/>
        <v/>
      </c>
      <c r="Q343" s="1" t="str">
        <f t="shared" si="89"/>
        <v/>
      </c>
      <c r="R343" s="1" t="str">
        <f t="shared" si="90"/>
        <v/>
      </c>
    </row>
    <row r="344" spans="2:18">
      <c r="B344" t="str">
        <f t="shared" si="91"/>
        <v/>
      </c>
      <c r="C344" s="1" t="str">
        <f t="shared" si="92"/>
        <v/>
      </c>
      <c r="D344" s="1" t="str">
        <f t="shared" si="78"/>
        <v/>
      </c>
      <c r="E344" s="1" t="str">
        <f t="shared" si="79"/>
        <v/>
      </c>
      <c r="F344" s="1" t="str">
        <f t="shared" si="80"/>
        <v/>
      </c>
      <c r="H344" t="str">
        <f t="shared" si="81"/>
        <v/>
      </c>
      <c r="I344" s="1" t="str">
        <f t="shared" si="82"/>
        <v/>
      </c>
      <c r="J344" s="1" t="str">
        <f t="shared" si="83"/>
        <v/>
      </c>
      <c r="K344" s="1" t="str">
        <f t="shared" si="84"/>
        <v/>
      </c>
      <c r="L344" s="1" t="str">
        <f t="shared" si="85"/>
        <v/>
      </c>
      <c r="N344" t="str">
        <f t="shared" si="86"/>
        <v/>
      </c>
      <c r="O344" s="1" t="str">
        <f t="shared" si="87"/>
        <v/>
      </c>
      <c r="P344" s="1" t="str">
        <f t="shared" si="88"/>
        <v/>
      </c>
      <c r="Q344" s="1" t="str">
        <f t="shared" si="89"/>
        <v/>
      </c>
      <c r="R344" s="1" t="str">
        <f t="shared" si="90"/>
        <v/>
      </c>
    </row>
    <row r="345" spans="2:18">
      <c r="B345" t="str">
        <f t="shared" si="91"/>
        <v/>
      </c>
      <c r="C345" s="1" t="str">
        <f t="shared" si="92"/>
        <v/>
      </c>
      <c r="D345" s="1" t="str">
        <f t="shared" si="78"/>
        <v/>
      </c>
      <c r="E345" s="1" t="str">
        <f t="shared" si="79"/>
        <v/>
      </c>
      <c r="F345" s="1" t="str">
        <f t="shared" si="80"/>
        <v/>
      </c>
      <c r="H345" t="str">
        <f t="shared" si="81"/>
        <v/>
      </c>
      <c r="I345" s="1" t="str">
        <f t="shared" si="82"/>
        <v/>
      </c>
      <c r="J345" s="1" t="str">
        <f t="shared" si="83"/>
        <v/>
      </c>
      <c r="K345" s="1" t="str">
        <f t="shared" si="84"/>
        <v/>
      </c>
      <c r="L345" s="1" t="str">
        <f t="shared" si="85"/>
        <v/>
      </c>
      <c r="N345" t="str">
        <f t="shared" si="86"/>
        <v/>
      </c>
      <c r="O345" s="1" t="str">
        <f t="shared" si="87"/>
        <v/>
      </c>
      <c r="P345" s="1" t="str">
        <f t="shared" si="88"/>
        <v/>
      </c>
      <c r="Q345" s="1" t="str">
        <f t="shared" si="89"/>
        <v/>
      </c>
      <c r="R345" s="1" t="str">
        <f t="shared" si="90"/>
        <v/>
      </c>
    </row>
    <row r="346" spans="2:18">
      <c r="B346" t="str">
        <f t="shared" si="91"/>
        <v/>
      </c>
      <c r="C346" s="1" t="str">
        <f t="shared" si="92"/>
        <v/>
      </c>
      <c r="D346" s="1" t="str">
        <f t="shared" si="78"/>
        <v/>
      </c>
      <c r="E346" s="1" t="str">
        <f t="shared" si="79"/>
        <v/>
      </c>
      <c r="F346" s="1" t="str">
        <f t="shared" si="80"/>
        <v/>
      </c>
      <c r="H346" t="str">
        <f t="shared" si="81"/>
        <v/>
      </c>
      <c r="I346" s="1" t="str">
        <f t="shared" si="82"/>
        <v/>
      </c>
      <c r="J346" s="1" t="str">
        <f t="shared" si="83"/>
        <v/>
      </c>
      <c r="K346" s="1" t="str">
        <f t="shared" si="84"/>
        <v/>
      </c>
      <c r="L346" s="1" t="str">
        <f t="shared" si="85"/>
        <v/>
      </c>
      <c r="N346" t="str">
        <f t="shared" si="86"/>
        <v/>
      </c>
      <c r="O346" s="1" t="str">
        <f t="shared" si="87"/>
        <v/>
      </c>
      <c r="P346" s="1" t="str">
        <f t="shared" si="88"/>
        <v/>
      </c>
      <c r="Q346" s="1" t="str">
        <f t="shared" si="89"/>
        <v/>
      </c>
      <c r="R346" s="1" t="str">
        <f t="shared" si="90"/>
        <v/>
      </c>
    </row>
    <row r="347" spans="2:18">
      <c r="B347" t="str">
        <f t="shared" si="91"/>
        <v/>
      </c>
      <c r="C347" s="1" t="str">
        <f t="shared" si="92"/>
        <v/>
      </c>
      <c r="D347" s="1" t="str">
        <f t="shared" si="78"/>
        <v/>
      </c>
      <c r="E347" s="1" t="str">
        <f t="shared" si="79"/>
        <v/>
      </c>
      <c r="F347" s="1" t="str">
        <f t="shared" si="80"/>
        <v/>
      </c>
      <c r="H347" t="str">
        <f t="shared" si="81"/>
        <v/>
      </c>
      <c r="I347" s="1" t="str">
        <f t="shared" si="82"/>
        <v/>
      </c>
      <c r="J347" s="1" t="str">
        <f t="shared" si="83"/>
        <v/>
      </c>
      <c r="K347" s="1" t="str">
        <f t="shared" si="84"/>
        <v/>
      </c>
      <c r="L347" s="1" t="str">
        <f t="shared" si="85"/>
        <v/>
      </c>
      <c r="N347" t="str">
        <f t="shared" si="86"/>
        <v/>
      </c>
      <c r="O347" s="1" t="str">
        <f t="shared" si="87"/>
        <v/>
      </c>
      <c r="P347" s="1" t="str">
        <f t="shared" si="88"/>
        <v/>
      </c>
      <c r="Q347" s="1" t="str">
        <f t="shared" si="89"/>
        <v/>
      </c>
      <c r="R347" s="1" t="str">
        <f t="shared" si="90"/>
        <v/>
      </c>
    </row>
    <row r="348" spans="2:18">
      <c r="B348" t="str">
        <f t="shared" si="91"/>
        <v/>
      </c>
      <c r="C348" s="1" t="str">
        <f t="shared" si="92"/>
        <v/>
      </c>
      <c r="D348" s="1" t="str">
        <f t="shared" si="78"/>
        <v/>
      </c>
      <c r="E348" s="1" t="str">
        <f t="shared" si="79"/>
        <v/>
      </c>
      <c r="F348" s="1" t="str">
        <f t="shared" si="80"/>
        <v/>
      </c>
      <c r="H348" t="str">
        <f t="shared" si="81"/>
        <v/>
      </c>
      <c r="I348" s="1" t="str">
        <f t="shared" si="82"/>
        <v/>
      </c>
      <c r="J348" s="1" t="str">
        <f t="shared" si="83"/>
        <v/>
      </c>
      <c r="K348" s="1" t="str">
        <f t="shared" si="84"/>
        <v/>
      </c>
      <c r="L348" s="1" t="str">
        <f t="shared" si="85"/>
        <v/>
      </c>
      <c r="N348" t="str">
        <f t="shared" si="86"/>
        <v/>
      </c>
      <c r="O348" s="1" t="str">
        <f t="shared" si="87"/>
        <v/>
      </c>
      <c r="P348" s="1" t="str">
        <f t="shared" si="88"/>
        <v/>
      </c>
      <c r="Q348" s="1" t="str">
        <f t="shared" si="89"/>
        <v/>
      </c>
      <c r="R348" s="1" t="str">
        <f t="shared" si="90"/>
        <v/>
      </c>
    </row>
    <row r="349" spans="2:18">
      <c r="B349" t="str">
        <f t="shared" si="91"/>
        <v/>
      </c>
      <c r="C349" s="1" t="str">
        <f t="shared" si="92"/>
        <v/>
      </c>
      <c r="D349" s="1" t="str">
        <f t="shared" si="78"/>
        <v/>
      </c>
      <c r="E349" s="1" t="str">
        <f t="shared" si="79"/>
        <v/>
      </c>
      <c r="F349" s="1" t="str">
        <f t="shared" si="80"/>
        <v/>
      </c>
      <c r="H349" t="str">
        <f t="shared" si="81"/>
        <v/>
      </c>
      <c r="I349" s="1" t="str">
        <f t="shared" si="82"/>
        <v/>
      </c>
      <c r="J349" s="1" t="str">
        <f t="shared" si="83"/>
        <v/>
      </c>
      <c r="K349" s="1" t="str">
        <f t="shared" si="84"/>
        <v/>
      </c>
      <c r="L349" s="1" t="str">
        <f t="shared" si="85"/>
        <v/>
      </c>
      <c r="N349" t="str">
        <f t="shared" si="86"/>
        <v/>
      </c>
      <c r="O349" s="1" t="str">
        <f t="shared" si="87"/>
        <v/>
      </c>
      <c r="P349" s="1" t="str">
        <f t="shared" si="88"/>
        <v/>
      </c>
      <c r="Q349" s="1" t="str">
        <f t="shared" si="89"/>
        <v/>
      </c>
      <c r="R349" s="1" t="str">
        <f t="shared" si="90"/>
        <v/>
      </c>
    </row>
    <row r="350" spans="2:18">
      <c r="B350" t="str">
        <f t="shared" si="91"/>
        <v/>
      </c>
      <c r="C350" s="1" t="str">
        <f t="shared" si="92"/>
        <v/>
      </c>
      <c r="D350" s="1" t="str">
        <f t="shared" si="78"/>
        <v/>
      </c>
      <c r="E350" s="1" t="str">
        <f t="shared" si="79"/>
        <v/>
      </c>
      <c r="F350" s="1" t="str">
        <f t="shared" si="80"/>
        <v/>
      </c>
      <c r="H350" t="str">
        <f t="shared" si="81"/>
        <v/>
      </c>
      <c r="I350" s="1" t="str">
        <f t="shared" si="82"/>
        <v/>
      </c>
      <c r="J350" s="1" t="str">
        <f t="shared" si="83"/>
        <v/>
      </c>
      <c r="K350" s="1" t="str">
        <f t="shared" si="84"/>
        <v/>
      </c>
      <c r="L350" s="1" t="str">
        <f t="shared" si="85"/>
        <v/>
      </c>
      <c r="N350" t="str">
        <f t="shared" si="86"/>
        <v/>
      </c>
      <c r="O350" s="1" t="str">
        <f t="shared" si="87"/>
        <v/>
      </c>
      <c r="P350" s="1" t="str">
        <f t="shared" si="88"/>
        <v/>
      </c>
      <c r="Q350" s="1" t="str">
        <f t="shared" si="89"/>
        <v/>
      </c>
      <c r="R350" s="1" t="str">
        <f t="shared" si="90"/>
        <v/>
      </c>
    </row>
    <row r="351" spans="2:18">
      <c r="B351" t="str">
        <f t="shared" si="91"/>
        <v/>
      </c>
      <c r="C351" s="1" t="str">
        <f t="shared" si="92"/>
        <v/>
      </c>
      <c r="D351" s="1" t="str">
        <f t="shared" si="78"/>
        <v/>
      </c>
      <c r="E351" s="1" t="str">
        <f t="shared" si="79"/>
        <v/>
      </c>
      <c r="F351" s="1" t="str">
        <f t="shared" si="80"/>
        <v/>
      </c>
      <c r="H351" t="str">
        <f t="shared" si="81"/>
        <v/>
      </c>
      <c r="I351" s="1" t="str">
        <f t="shared" si="82"/>
        <v/>
      </c>
      <c r="J351" s="1" t="str">
        <f t="shared" si="83"/>
        <v/>
      </c>
      <c r="K351" s="1" t="str">
        <f t="shared" si="84"/>
        <v/>
      </c>
      <c r="L351" s="1" t="str">
        <f t="shared" si="85"/>
        <v/>
      </c>
      <c r="N351" t="str">
        <f t="shared" si="86"/>
        <v/>
      </c>
      <c r="O351" s="1" t="str">
        <f t="shared" si="87"/>
        <v/>
      </c>
      <c r="P351" s="1" t="str">
        <f t="shared" si="88"/>
        <v/>
      </c>
      <c r="Q351" s="1" t="str">
        <f t="shared" si="89"/>
        <v/>
      </c>
      <c r="R351" s="1" t="str">
        <f t="shared" si="90"/>
        <v/>
      </c>
    </row>
    <row r="352" spans="2:18">
      <c r="B352" t="str">
        <f t="shared" si="91"/>
        <v/>
      </c>
      <c r="C352" s="1" t="str">
        <f t="shared" si="92"/>
        <v/>
      </c>
      <c r="D352" s="1" t="str">
        <f t="shared" si="78"/>
        <v/>
      </c>
      <c r="E352" s="1" t="str">
        <f t="shared" si="79"/>
        <v/>
      </c>
      <c r="F352" s="1" t="str">
        <f t="shared" si="80"/>
        <v/>
      </c>
      <c r="H352" t="str">
        <f t="shared" si="81"/>
        <v/>
      </c>
      <c r="I352" s="1" t="str">
        <f t="shared" si="82"/>
        <v/>
      </c>
      <c r="J352" s="1" t="str">
        <f t="shared" si="83"/>
        <v/>
      </c>
      <c r="K352" s="1" t="str">
        <f t="shared" si="84"/>
        <v/>
      </c>
      <c r="L352" s="1" t="str">
        <f t="shared" si="85"/>
        <v/>
      </c>
      <c r="N352" t="str">
        <f t="shared" si="86"/>
        <v/>
      </c>
      <c r="O352" s="1" t="str">
        <f t="shared" si="87"/>
        <v/>
      </c>
      <c r="P352" s="1" t="str">
        <f t="shared" si="88"/>
        <v/>
      </c>
      <c r="Q352" s="1" t="str">
        <f t="shared" si="89"/>
        <v/>
      </c>
      <c r="R352" s="1" t="str">
        <f t="shared" si="90"/>
        <v/>
      </c>
    </row>
    <row r="353" spans="2:18">
      <c r="B353" t="str">
        <f t="shared" si="91"/>
        <v/>
      </c>
      <c r="C353" s="1" t="str">
        <f t="shared" si="92"/>
        <v/>
      </c>
      <c r="D353" s="1" t="str">
        <f t="shared" si="78"/>
        <v/>
      </c>
      <c r="E353" s="1" t="str">
        <f t="shared" si="79"/>
        <v/>
      </c>
      <c r="F353" s="1" t="str">
        <f t="shared" si="80"/>
        <v/>
      </c>
      <c r="H353" t="str">
        <f t="shared" si="81"/>
        <v/>
      </c>
      <c r="I353" s="1" t="str">
        <f t="shared" si="82"/>
        <v/>
      </c>
      <c r="J353" s="1" t="str">
        <f t="shared" si="83"/>
        <v/>
      </c>
      <c r="K353" s="1" t="str">
        <f t="shared" si="84"/>
        <v/>
      </c>
      <c r="L353" s="1" t="str">
        <f t="shared" si="85"/>
        <v/>
      </c>
      <c r="N353" t="str">
        <f t="shared" si="86"/>
        <v/>
      </c>
      <c r="O353" s="1" t="str">
        <f t="shared" si="87"/>
        <v/>
      </c>
      <c r="P353" s="1" t="str">
        <f t="shared" si="88"/>
        <v/>
      </c>
      <c r="Q353" s="1" t="str">
        <f t="shared" si="89"/>
        <v/>
      </c>
      <c r="R353" s="1" t="str">
        <f t="shared" si="90"/>
        <v/>
      </c>
    </row>
    <row r="354" spans="2:18">
      <c r="B354" t="str">
        <f t="shared" si="91"/>
        <v/>
      </c>
      <c r="C354" s="1" t="str">
        <f t="shared" si="92"/>
        <v/>
      </c>
      <c r="D354" s="1" t="str">
        <f t="shared" si="78"/>
        <v/>
      </c>
      <c r="E354" s="1" t="str">
        <f t="shared" si="79"/>
        <v/>
      </c>
      <c r="F354" s="1" t="str">
        <f t="shared" si="80"/>
        <v/>
      </c>
      <c r="H354" t="str">
        <f t="shared" si="81"/>
        <v/>
      </c>
      <c r="I354" s="1" t="str">
        <f t="shared" si="82"/>
        <v/>
      </c>
      <c r="J354" s="1" t="str">
        <f t="shared" si="83"/>
        <v/>
      </c>
      <c r="K354" s="1" t="str">
        <f t="shared" si="84"/>
        <v/>
      </c>
      <c r="L354" s="1" t="str">
        <f t="shared" si="85"/>
        <v/>
      </c>
      <c r="N354" t="str">
        <f t="shared" si="86"/>
        <v/>
      </c>
      <c r="O354" s="1" t="str">
        <f t="shared" si="87"/>
        <v/>
      </c>
      <c r="P354" s="1" t="str">
        <f t="shared" si="88"/>
        <v/>
      </c>
      <c r="Q354" s="1" t="str">
        <f t="shared" si="89"/>
        <v/>
      </c>
      <c r="R354" s="1" t="str">
        <f t="shared" si="90"/>
        <v/>
      </c>
    </row>
    <row r="355" spans="2:18">
      <c r="B355" t="str">
        <f t="shared" si="91"/>
        <v/>
      </c>
      <c r="C355" s="1" t="str">
        <f t="shared" si="92"/>
        <v/>
      </c>
      <c r="D355" s="1" t="str">
        <f t="shared" si="78"/>
        <v/>
      </c>
      <c r="E355" s="1" t="str">
        <f t="shared" si="79"/>
        <v/>
      </c>
      <c r="F355" s="1" t="str">
        <f t="shared" si="80"/>
        <v/>
      </c>
      <c r="H355" t="str">
        <f t="shared" si="81"/>
        <v/>
      </c>
      <c r="I355" s="1" t="str">
        <f t="shared" si="82"/>
        <v/>
      </c>
      <c r="J355" s="1" t="str">
        <f t="shared" si="83"/>
        <v/>
      </c>
      <c r="K355" s="1" t="str">
        <f t="shared" si="84"/>
        <v/>
      </c>
      <c r="L355" s="1" t="str">
        <f t="shared" si="85"/>
        <v/>
      </c>
      <c r="N355" t="str">
        <f t="shared" si="86"/>
        <v/>
      </c>
      <c r="O355" s="1" t="str">
        <f t="shared" si="87"/>
        <v/>
      </c>
      <c r="P355" s="1" t="str">
        <f t="shared" si="88"/>
        <v/>
      </c>
      <c r="Q355" s="1" t="str">
        <f t="shared" si="89"/>
        <v/>
      </c>
      <c r="R355" s="1" t="str">
        <f t="shared" si="90"/>
        <v/>
      </c>
    </row>
    <row r="356" spans="2:18">
      <c r="B356" t="str">
        <f t="shared" si="91"/>
        <v/>
      </c>
      <c r="C356" s="1" t="str">
        <f t="shared" si="92"/>
        <v/>
      </c>
      <c r="D356" s="1" t="str">
        <f t="shared" si="78"/>
        <v/>
      </c>
      <c r="E356" s="1" t="str">
        <f t="shared" si="79"/>
        <v/>
      </c>
      <c r="F356" s="1" t="str">
        <f t="shared" si="80"/>
        <v/>
      </c>
      <c r="H356" t="str">
        <f t="shared" si="81"/>
        <v/>
      </c>
      <c r="I356" s="1" t="str">
        <f t="shared" si="82"/>
        <v/>
      </c>
      <c r="J356" s="1" t="str">
        <f t="shared" si="83"/>
        <v/>
      </c>
      <c r="K356" s="1" t="str">
        <f t="shared" si="84"/>
        <v/>
      </c>
      <c r="L356" s="1" t="str">
        <f t="shared" si="85"/>
        <v/>
      </c>
      <c r="N356" t="str">
        <f t="shared" si="86"/>
        <v/>
      </c>
      <c r="O356" s="1" t="str">
        <f t="shared" si="87"/>
        <v/>
      </c>
      <c r="P356" s="1" t="str">
        <f t="shared" si="88"/>
        <v/>
      </c>
      <c r="Q356" s="1" t="str">
        <f t="shared" si="89"/>
        <v/>
      </c>
      <c r="R356" s="1" t="str">
        <f t="shared" si="90"/>
        <v/>
      </c>
    </row>
    <row r="357" spans="2:18">
      <c r="B357" t="str">
        <f t="shared" si="91"/>
        <v/>
      </c>
      <c r="C357" s="1" t="str">
        <f t="shared" si="92"/>
        <v/>
      </c>
      <c r="D357" s="1" t="str">
        <f t="shared" si="78"/>
        <v/>
      </c>
      <c r="E357" s="1" t="str">
        <f t="shared" si="79"/>
        <v/>
      </c>
      <c r="F357" s="1" t="str">
        <f t="shared" si="80"/>
        <v/>
      </c>
      <c r="H357" t="str">
        <f t="shared" si="81"/>
        <v/>
      </c>
      <c r="I357" s="1" t="str">
        <f t="shared" si="82"/>
        <v/>
      </c>
      <c r="J357" s="1" t="str">
        <f t="shared" si="83"/>
        <v/>
      </c>
      <c r="K357" s="1" t="str">
        <f t="shared" si="84"/>
        <v/>
      </c>
      <c r="L357" s="1" t="str">
        <f t="shared" si="85"/>
        <v/>
      </c>
      <c r="N357" t="str">
        <f t="shared" si="86"/>
        <v/>
      </c>
      <c r="O357" s="1" t="str">
        <f t="shared" si="87"/>
        <v/>
      </c>
      <c r="P357" s="1" t="str">
        <f t="shared" si="88"/>
        <v/>
      </c>
      <c r="Q357" s="1" t="str">
        <f t="shared" si="89"/>
        <v/>
      </c>
      <c r="R357" s="1" t="str">
        <f t="shared" si="90"/>
        <v/>
      </c>
    </row>
    <row r="358" spans="2:18">
      <c r="B358" t="str">
        <f t="shared" si="91"/>
        <v/>
      </c>
      <c r="C358" s="1" t="str">
        <f t="shared" si="92"/>
        <v/>
      </c>
      <c r="D358" s="1" t="str">
        <f t="shared" si="78"/>
        <v/>
      </c>
      <c r="E358" s="1" t="str">
        <f t="shared" si="79"/>
        <v/>
      </c>
      <c r="F358" s="1" t="str">
        <f t="shared" si="80"/>
        <v/>
      </c>
      <c r="H358" t="str">
        <f t="shared" si="81"/>
        <v/>
      </c>
      <c r="I358" s="1" t="str">
        <f t="shared" si="82"/>
        <v/>
      </c>
      <c r="J358" s="1" t="str">
        <f t="shared" si="83"/>
        <v/>
      </c>
      <c r="K358" s="1" t="str">
        <f t="shared" si="84"/>
        <v/>
      </c>
      <c r="L358" s="1" t="str">
        <f t="shared" si="85"/>
        <v/>
      </c>
      <c r="N358" t="str">
        <f t="shared" si="86"/>
        <v/>
      </c>
      <c r="O358" s="1" t="str">
        <f t="shared" si="87"/>
        <v/>
      </c>
      <c r="P358" s="1" t="str">
        <f t="shared" si="88"/>
        <v/>
      </c>
      <c r="Q358" s="1" t="str">
        <f t="shared" si="89"/>
        <v/>
      </c>
      <c r="R358" s="1" t="str">
        <f t="shared" si="90"/>
        <v/>
      </c>
    </row>
    <row r="359" spans="2:18">
      <c r="B359" t="str">
        <f t="shared" si="91"/>
        <v/>
      </c>
      <c r="C359" s="1" t="str">
        <f t="shared" si="92"/>
        <v/>
      </c>
      <c r="D359" s="1" t="str">
        <f t="shared" si="78"/>
        <v/>
      </c>
      <c r="E359" s="1" t="str">
        <f t="shared" si="79"/>
        <v/>
      </c>
      <c r="F359" s="1" t="str">
        <f t="shared" si="80"/>
        <v/>
      </c>
      <c r="H359" t="str">
        <f t="shared" si="81"/>
        <v/>
      </c>
      <c r="I359" s="1" t="str">
        <f t="shared" si="82"/>
        <v/>
      </c>
      <c r="J359" s="1" t="str">
        <f t="shared" si="83"/>
        <v/>
      </c>
      <c r="K359" s="1" t="str">
        <f t="shared" si="84"/>
        <v/>
      </c>
      <c r="L359" s="1" t="str">
        <f t="shared" si="85"/>
        <v/>
      </c>
      <c r="N359" t="str">
        <f t="shared" si="86"/>
        <v/>
      </c>
      <c r="O359" s="1" t="str">
        <f t="shared" si="87"/>
        <v/>
      </c>
      <c r="P359" s="1" t="str">
        <f t="shared" si="88"/>
        <v/>
      </c>
      <c r="Q359" s="1" t="str">
        <f t="shared" si="89"/>
        <v/>
      </c>
      <c r="R359" s="1" t="str">
        <f t="shared" si="90"/>
        <v/>
      </c>
    </row>
    <row r="360" spans="2:18">
      <c r="B360" t="str">
        <f t="shared" si="91"/>
        <v/>
      </c>
      <c r="C360" s="1" t="str">
        <f t="shared" si="92"/>
        <v/>
      </c>
      <c r="D360" s="1" t="str">
        <f t="shared" si="78"/>
        <v/>
      </c>
      <c r="E360" s="1" t="str">
        <f t="shared" si="79"/>
        <v/>
      </c>
      <c r="F360" s="1" t="str">
        <f t="shared" si="80"/>
        <v/>
      </c>
      <c r="H360" t="str">
        <f t="shared" si="81"/>
        <v/>
      </c>
      <c r="I360" s="1" t="str">
        <f t="shared" si="82"/>
        <v/>
      </c>
      <c r="J360" s="1" t="str">
        <f t="shared" si="83"/>
        <v/>
      </c>
      <c r="K360" s="1" t="str">
        <f t="shared" si="84"/>
        <v/>
      </c>
      <c r="L360" s="1" t="str">
        <f t="shared" si="85"/>
        <v/>
      </c>
      <c r="N360" t="str">
        <f t="shared" si="86"/>
        <v/>
      </c>
      <c r="O360" s="1" t="str">
        <f t="shared" si="87"/>
        <v/>
      </c>
      <c r="P360" s="1" t="str">
        <f t="shared" si="88"/>
        <v/>
      </c>
      <c r="Q360" s="1" t="str">
        <f t="shared" si="89"/>
        <v/>
      </c>
      <c r="R360" s="1" t="str">
        <f t="shared" si="90"/>
        <v/>
      </c>
    </row>
    <row r="361" spans="2:18">
      <c r="B361" t="str">
        <f t="shared" si="91"/>
        <v/>
      </c>
      <c r="C361" s="1" t="str">
        <f t="shared" si="92"/>
        <v/>
      </c>
      <c r="D361" s="1" t="str">
        <f t="shared" si="78"/>
        <v/>
      </c>
      <c r="E361" s="1" t="str">
        <f t="shared" si="79"/>
        <v/>
      </c>
      <c r="F361" s="1" t="str">
        <f t="shared" si="80"/>
        <v/>
      </c>
      <c r="H361" t="str">
        <f t="shared" si="81"/>
        <v/>
      </c>
      <c r="I361" s="1" t="str">
        <f t="shared" si="82"/>
        <v/>
      </c>
      <c r="J361" s="1" t="str">
        <f t="shared" si="83"/>
        <v/>
      </c>
      <c r="K361" s="1" t="str">
        <f t="shared" si="84"/>
        <v/>
      </c>
      <c r="L361" s="1" t="str">
        <f t="shared" si="85"/>
        <v/>
      </c>
      <c r="N361" t="str">
        <f t="shared" si="86"/>
        <v/>
      </c>
      <c r="O361" s="1" t="str">
        <f t="shared" si="87"/>
        <v/>
      </c>
      <c r="P361" s="1" t="str">
        <f t="shared" si="88"/>
        <v/>
      </c>
      <c r="Q361" s="1" t="str">
        <f t="shared" si="89"/>
        <v/>
      </c>
      <c r="R361" s="1" t="str">
        <f t="shared" si="90"/>
        <v/>
      </c>
    </row>
    <row r="362" spans="2:18">
      <c r="B362" t="str">
        <f t="shared" si="91"/>
        <v/>
      </c>
      <c r="C362" s="1" t="str">
        <f t="shared" si="92"/>
        <v/>
      </c>
      <c r="D362" s="1" t="str">
        <f t="shared" si="78"/>
        <v/>
      </c>
      <c r="E362" s="1" t="str">
        <f t="shared" si="79"/>
        <v/>
      </c>
      <c r="F362" s="1" t="str">
        <f t="shared" si="80"/>
        <v/>
      </c>
      <c r="H362" t="str">
        <f t="shared" si="81"/>
        <v/>
      </c>
      <c r="I362" s="1" t="str">
        <f t="shared" si="82"/>
        <v/>
      </c>
      <c r="J362" s="1" t="str">
        <f t="shared" si="83"/>
        <v/>
      </c>
      <c r="K362" s="1" t="str">
        <f t="shared" si="84"/>
        <v/>
      </c>
      <c r="L362" s="1" t="str">
        <f t="shared" si="85"/>
        <v/>
      </c>
      <c r="N362" t="str">
        <f t="shared" si="86"/>
        <v/>
      </c>
      <c r="O362" s="1" t="str">
        <f t="shared" si="87"/>
        <v/>
      </c>
      <c r="P362" s="1" t="str">
        <f t="shared" si="88"/>
        <v/>
      </c>
      <c r="Q362" s="1" t="str">
        <f t="shared" si="89"/>
        <v/>
      </c>
      <c r="R362" s="1" t="str">
        <f t="shared" si="90"/>
        <v/>
      </c>
    </row>
    <row r="363" spans="2:18">
      <c r="B363" t="str">
        <f t="shared" si="91"/>
        <v/>
      </c>
      <c r="C363" s="1" t="str">
        <f t="shared" si="92"/>
        <v/>
      </c>
      <c r="D363" s="1" t="str">
        <f t="shared" si="78"/>
        <v/>
      </c>
      <c r="E363" s="1" t="str">
        <f t="shared" si="79"/>
        <v/>
      </c>
      <c r="F363" s="1" t="str">
        <f t="shared" si="80"/>
        <v/>
      </c>
      <c r="H363" t="str">
        <f t="shared" si="81"/>
        <v/>
      </c>
      <c r="I363" s="1" t="str">
        <f t="shared" si="82"/>
        <v/>
      </c>
      <c r="J363" s="1" t="str">
        <f t="shared" si="83"/>
        <v/>
      </c>
      <c r="K363" s="1" t="str">
        <f t="shared" si="84"/>
        <v/>
      </c>
      <c r="L363" s="1" t="str">
        <f t="shared" si="85"/>
        <v/>
      </c>
      <c r="N363" t="str">
        <f t="shared" si="86"/>
        <v/>
      </c>
      <c r="O363" s="1" t="str">
        <f t="shared" si="87"/>
        <v/>
      </c>
      <c r="P363" s="1" t="str">
        <f t="shared" si="88"/>
        <v/>
      </c>
      <c r="Q363" s="1" t="str">
        <f t="shared" si="89"/>
        <v/>
      </c>
      <c r="R363" s="1" t="str">
        <f t="shared" si="90"/>
        <v/>
      </c>
    </row>
    <row r="364" spans="2:18">
      <c r="B364" t="str">
        <f t="shared" si="91"/>
        <v/>
      </c>
      <c r="C364" s="1" t="str">
        <f t="shared" si="92"/>
        <v/>
      </c>
      <c r="D364" s="1" t="str">
        <f t="shared" si="78"/>
        <v/>
      </c>
      <c r="E364" s="1" t="str">
        <f t="shared" si="79"/>
        <v/>
      </c>
      <c r="F364" s="1" t="str">
        <f t="shared" si="80"/>
        <v/>
      </c>
      <c r="H364" t="str">
        <f t="shared" si="81"/>
        <v/>
      </c>
      <c r="I364" s="1" t="str">
        <f t="shared" si="82"/>
        <v/>
      </c>
      <c r="J364" s="1" t="str">
        <f t="shared" si="83"/>
        <v/>
      </c>
      <c r="K364" s="1" t="str">
        <f t="shared" si="84"/>
        <v/>
      </c>
      <c r="L364" s="1" t="str">
        <f t="shared" si="85"/>
        <v/>
      </c>
      <c r="N364" t="str">
        <f t="shared" si="86"/>
        <v/>
      </c>
      <c r="O364" s="1" t="str">
        <f t="shared" si="87"/>
        <v/>
      </c>
      <c r="P364" s="1" t="str">
        <f t="shared" si="88"/>
        <v/>
      </c>
      <c r="Q364" s="1" t="str">
        <f t="shared" si="89"/>
        <v/>
      </c>
      <c r="R364" s="1" t="str">
        <f t="shared" si="90"/>
        <v/>
      </c>
    </row>
    <row r="365" spans="2:18">
      <c r="B365" t="str">
        <f t="shared" si="91"/>
        <v/>
      </c>
      <c r="C365" s="1" t="str">
        <f t="shared" si="92"/>
        <v/>
      </c>
      <c r="D365" s="1" t="str">
        <f t="shared" si="78"/>
        <v/>
      </c>
      <c r="E365" s="1" t="str">
        <f t="shared" si="79"/>
        <v/>
      </c>
      <c r="F365" s="1" t="str">
        <f t="shared" si="80"/>
        <v/>
      </c>
      <c r="H365" t="str">
        <f t="shared" si="81"/>
        <v/>
      </c>
      <c r="I365" s="1" t="str">
        <f t="shared" si="82"/>
        <v/>
      </c>
      <c r="J365" s="1" t="str">
        <f t="shared" si="83"/>
        <v/>
      </c>
      <c r="K365" s="1" t="str">
        <f t="shared" si="84"/>
        <v/>
      </c>
      <c r="L365" s="1" t="str">
        <f t="shared" si="85"/>
        <v/>
      </c>
      <c r="N365" t="str">
        <f t="shared" si="86"/>
        <v/>
      </c>
      <c r="O365" s="1" t="str">
        <f t="shared" si="87"/>
        <v/>
      </c>
      <c r="P365" s="1" t="str">
        <f t="shared" si="88"/>
        <v/>
      </c>
      <c r="Q365" s="1" t="str">
        <f t="shared" si="89"/>
        <v/>
      </c>
      <c r="R365" s="1" t="str">
        <f t="shared" si="90"/>
        <v/>
      </c>
    </row>
    <row r="366" spans="2:18">
      <c r="B366" t="str">
        <f t="shared" si="91"/>
        <v/>
      </c>
      <c r="C366" s="1" t="str">
        <f t="shared" si="92"/>
        <v/>
      </c>
      <c r="D366" s="1" t="str">
        <f t="shared" si="78"/>
        <v/>
      </c>
      <c r="E366" s="1" t="str">
        <f t="shared" si="79"/>
        <v/>
      </c>
      <c r="F366" s="1" t="str">
        <f t="shared" si="80"/>
        <v/>
      </c>
      <c r="H366" t="str">
        <f t="shared" si="81"/>
        <v/>
      </c>
      <c r="I366" s="1" t="str">
        <f t="shared" si="82"/>
        <v/>
      </c>
      <c r="J366" s="1" t="str">
        <f t="shared" si="83"/>
        <v/>
      </c>
      <c r="K366" s="1" t="str">
        <f t="shared" si="84"/>
        <v/>
      </c>
      <c r="L366" s="1" t="str">
        <f t="shared" si="85"/>
        <v/>
      </c>
      <c r="N366" t="str">
        <f t="shared" si="86"/>
        <v/>
      </c>
      <c r="O366" s="1" t="str">
        <f t="shared" si="87"/>
        <v/>
      </c>
      <c r="P366" s="1" t="str">
        <f t="shared" si="88"/>
        <v/>
      </c>
      <c r="Q366" s="1" t="str">
        <f t="shared" si="89"/>
        <v/>
      </c>
      <c r="R366" s="1" t="str">
        <f t="shared" si="90"/>
        <v/>
      </c>
    </row>
    <row r="367" spans="2:18">
      <c r="B367" t="str">
        <f t="shared" si="91"/>
        <v/>
      </c>
      <c r="C367" s="1" t="str">
        <f t="shared" si="92"/>
        <v/>
      </c>
      <c r="D367" s="1" t="str">
        <f t="shared" si="78"/>
        <v/>
      </c>
      <c r="E367" s="1" t="str">
        <f t="shared" si="79"/>
        <v/>
      </c>
      <c r="F367" s="1" t="str">
        <f t="shared" si="80"/>
        <v/>
      </c>
      <c r="H367" t="str">
        <f t="shared" si="81"/>
        <v/>
      </c>
      <c r="I367" s="1" t="str">
        <f t="shared" si="82"/>
        <v/>
      </c>
      <c r="J367" s="1" t="str">
        <f t="shared" si="83"/>
        <v/>
      </c>
      <c r="K367" s="1" t="str">
        <f t="shared" si="84"/>
        <v/>
      </c>
      <c r="L367" s="1" t="str">
        <f t="shared" si="85"/>
        <v/>
      </c>
      <c r="N367" t="str">
        <f t="shared" si="86"/>
        <v/>
      </c>
      <c r="O367" s="1" t="str">
        <f t="shared" si="87"/>
        <v/>
      </c>
      <c r="P367" s="1" t="str">
        <f t="shared" si="88"/>
        <v/>
      </c>
      <c r="Q367" s="1" t="str">
        <f t="shared" si="89"/>
        <v/>
      </c>
      <c r="R367" s="1" t="str">
        <f t="shared" si="90"/>
        <v/>
      </c>
    </row>
    <row r="368" spans="2:18">
      <c r="B368" t="str">
        <f t="shared" si="91"/>
        <v/>
      </c>
      <c r="C368" s="1" t="str">
        <f t="shared" si="92"/>
        <v/>
      </c>
      <c r="D368" s="1" t="str">
        <f t="shared" si="78"/>
        <v/>
      </c>
      <c r="E368" s="1" t="str">
        <f t="shared" si="79"/>
        <v/>
      </c>
      <c r="F368" s="1" t="str">
        <f t="shared" si="80"/>
        <v/>
      </c>
      <c r="H368" t="str">
        <f t="shared" si="81"/>
        <v/>
      </c>
      <c r="I368" s="1" t="str">
        <f t="shared" si="82"/>
        <v/>
      </c>
      <c r="J368" s="1" t="str">
        <f t="shared" si="83"/>
        <v/>
      </c>
      <c r="K368" s="1" t="str">
        <f t="shared" si="84"/>
        <v/>
      </c>
      <c r="L368" s="1" t="str">
        <f t="shared" si="85"/>
        <v/>
      </c>
      <c r="N368" t="str">
        <f t="shared" si="86"/>
        <v/>
      </c>
      <c r="O368" s="1" t="str">
        <f t="shared" si="87"/>
        <v/>
      </c>
      <c r="P368" s="1" t="str">
        <f t="shared" si="88"/>
        <v/>
      </c>
      <c r="Q368" s="1" t="str">
        <f t="shared" si="89"/>
        <v/>
      </c>
      <c r="R368" s="1" t="str">
        <f t="shared" si="90"/>
        <v/>
      </c>
    </row>
    <row r="369" spans="2:18">
      <c r="B369" t="str">
        <f t="shared" si="91"/>
        <v/>
      </c>
      <c r="C369" s="1" t="str">
        <f t="shared" si="92"/>
        <v/>
      </c>
      <c r="D369" s="1" t="str">
        <f t="shared" si="78"/>
        <v/>
      </c>
      <c r="E369" s="1" t="str">
        <f t="shared" si="79"/>
        <v/>
      </c>
      <c r="F369" s="1" t="str">
        <f t="shared" si="80"/>
        <v/>
      </c>
      <c r="H369" t="str">
        <f t="shared" si="81"/>
        <v/>
      </c>
      <c r="I369" s="1" t="str">
        <f t="shared" si="82"/>
        <v/>
      </c>
      <c r="J369" s="1" t="str">
        <f t="shared" si="83"/>
        <v/>
      </c>
      <c r="K369" s="1" t="str">
        <f t="shared" si="84"/>
        <v/>
      </c>
      <c r="L369" s="1" t="str">
        <f t="shared" si="85"/>
        <v/>
      </c>
      <c r="N369" t="str">
        <f t="shared" si="86"/>
        <v/>
      </c>
      <c r="O369" s="1" t="str">
        <f t="shared" si="87"/>
        <v/>
      </c>
      <c r="P369" s="1" t="str">
        <f t="shared" si="88"/>
        <v/>
      </c>
      <c r="Q369" s="1" t="str">
        <f t="shared" si="89"/>
        <v/>
      </c>
      <c r="R369" s="1" t="str">
        <f t="shared" si="90"/>
        <v/>
      </c>
    </row>
    <row r="370" spans="2:18">
      <c r="B370" t="str">
        <f t="shared" si="91"/>
        <v/>
      </c>
      <c r="C370" s="1" t="str">
        <f t="shared" si="92"/>
        <v/>
      </c>
      <c r="D370" s="1" t="str">
        <f t="shared" si="78"/>
        <v/>
      </c>
      <c r="E370" s="1" t="str">
        <f t="shared" si="79"/>
        <v/>
      </c>
      <c r="F370" s="1" t="str">
        <f t="shared" si="80"/>
        <v/>
      </c>
      <c r="H370" t="str">
        <f t="shared" si="81"/>
        <v/>
      </c>
      <c r="I370" s="1" t="str">
        <f t="shared" si="82"/>
        <v/>
      </c>
      <c r="J370" s="1" t="str">
        <f t="shared" si="83"/>
        <v/>
      </c>
      <c r="K370" s="1" t="str">
        <f t="shared" si="84"/>
        <v/>
      </c>
      <c r="L370" s="1" t="str">
        <f t="shared" si="85"/>
        <v/>
      </c>
      <c r="N370" t="str">
        <f t="shared" si="86"/>
        <v/>
      </c>
      <c r="O370" s="1" t="str">
        <f t="shared" si="87"/>
        <v/>
      </c>
      <c r="P370" s="1" t="str">
        <f t="shared" si="88"/>
        <v/>
      </c>
      <c r="Q370" s="1" t="str">
        <f t="shared" si="89"/>
        <v/>
      </c>
      <c r="R370" s="1" t="str">
        <f t="shared" si="90"/>
        <v/>
      </c>
    </row>
    <row r="371" spans="2:18">
      <c r="B371" t="str">
        <f t="shared" si="91"/>
        <v/>
      </c>
      <c r="C371" s="1" t="str">
        <f t="shared" si="92"/>
        <v/>
      </c>
      <c r="D371" s="1" t="str">
        <f t="shared" si="78"/>
        <v/>
      </c>
      <c r="E371" s="1" t="str">
        <f t="shared" si="79"/>
        <v/>
      </c>
      <c r="F371" s="1" t="str">
        <f t="shared" si="80"/>
        <v/>
      </c>
      <c r="H371" t="str">
        <f t="shared" si="81"/>
        <v/>
      </c>
      <c r="I371" s="1" t="str">
        <f t="shared" si="82"/>
        <v/>
      </c>
      <c r="J371" s="1" t="str">
        <f t="shared" si="83"/>
        <v/>
      </c>
      <c r="K371" s="1" t="str">
        <f t="shared" si="84"/>
        <v/>
      </c>
      <c r="L371" s="1" t="str">
        <f t="shared" si="85"/>
        <v/>
      </c>
      <c r="N371" t="str">
        <f t="shared" si="86"/>
        <v/>
      </c>
      <c r="O371" s="1" t="str">
        <f t="shared" si="87"/>
        <v/>
      </c>
      <c r="P371" s="1" t="str">
        <f t="shared" si="88"/>
        <v/>
      </c>
      <c r="Q371" s="1" t="str">
        <f t="shared" si="89"/>
        <v/>
      </c>
      <c r="R371" s="1" t="str">
        <f t="shared" si="90"/>
        <v/>
      </c>
    </row>
    <row r="372" spans="2:18">
      <c r="B372" t="str">
        <f t="shared" si="91"/>
        <v/>
      </c>
      <c r="C372" s="1" t="str">
        <f t="shared" si="92"/>
        <v/>
      </c>
      <c r="D372" s="1" t="str">
        <f t="shared" si="78"/>
        <v/>
      </c>
      <c r="E372" s="1" t="str">
        <f t="shared" si="79"/>
        <v/>
      </c>
      <c r="F372" s="1" t="str">
        <f t="shared" si="80"/>
        <v/>
      </c>
      <c r="H372" t="str">
        <f t="shared" si="81"/>
        <v/>
      </c>
      <c r="I372" s="1" t="str">
        <f t="shared" si="82"/>
        <v/>
      </c>
      <c r="J372" s="1" t="str">
        <f t="shared" si="83"/>
        <v/>
      </c>
      <c r="K372" s="1" t="str">
        <f t="shared" si="84"/>
        <v/>
      </c>
      <c r="L372" s="1" t="str">
        <f t="shared" si="85"/>
        <v/>
      </c>
      <c r="N372" t="str">
        <f t="shared" si="86"/>
        <v/>
      </c>
      <c r="O372" s="1" t="str">
        <f t="shared" si="87"/>
        <v/>
      </c>
      <c r="P372" s="1" t="str">
        <f t="shared" si="88"/>
        <v/>
      </c>
      <c r="Q372" s="1" t="str">
        <f t="shared" si="89"/>
        <v/>
      </c>
      <c r="R372" s="1" t="str">
        <f t="shared" si="90"/>
        <v/>
      </c>
    </row>
    <row r="373" spans="2:18">
      <c r="B373" t="str">
        <f t="shared" si="91"/>
        <v/>
      </c>
      <c r="C373" s="1" t="str">
        <f t="shared" si="92"/>
        <v/>
      </c>
      <c r="D373" s="1" t="str">
        <f t="shared" si="78"/>
        <v/>
      </c>
      <c r="E373" s="1" t="str">
        <f t="shared" si="79"/>
        <v/>
      </c>
      <c r="F373" s="1" t="str">
        <f t="shared" si="80"/>
        <v/>
      </c>
      <c r="H373" t="str">
        <f t="shared" si="81"/>
        <v/>
      </c>
      <c r="I373" s="1" t="str">
        <f t="shared" si="82"/>
        <v/>
      </c>
      <c r="J373" s="1" t="str">
        <f t="shared" si="83"/>
        <v/>
      </c>
      <c r="K373" s="1" t="str">
        <f t="shared" si="84"/>
        <v/>
      </c>
      <c r="L373" s="1" t="str">
        <f t="shared" si="85"/>
        <v/>
      </c>
      <c r="N373" t="str">
        <f t="shared" si="86"/>
        <v/>
      </c>
      <c r="O373" s="1" t="str">
        <f t="shared" si="87"/>
        <v/>
      </c>
      <c r="P373" s="1" t="str">
        <f t="shared" si="88"/>
        <v/>
      </c>
      <c r="Q373" s="1" t="str">
        <f t="shared" si="89"/>
        <v/>
      </c>
      <c r="R373" s="1" t="str">
        <f t="shared" si="90"/>
        <v/>
      </c>
    </row>
    <row r="374" spans="2:18">
      <c r="B374" t="str">
        <f t="shared" si="91"/>
        <v/>
      </c>
      <c r="C374" s="1" t="str">
        <f t="shared" si="92"/>
        <v/>
      </c>
      <c r="D374" s="1" t="str">
        <f t="shared" si="78"/>
        <v/>
      </c>
      <c r="E374" s="1" t="str">
        <f t="shared" si="79"/>
        <v/>
      </c>
      <c r="F374" s="1" t="str">
        <f t="shared" si="80"/>
        <v/>
      </c>
      <c r="H374" t="str">
        <f t="shared" si="81"/>
        <v/>
      </c>
      <c r="I374" s="1" t="str">
        <f t="shared" si="82"/>
        <v/>
      </c>
      <c r="J374" s="1" t="str">
        <f t="shared" si="83"/>
        <v/>
      </c>
      <c r="K374" s="1" t="str">
        <f t="shared" si="84"/>
        <v/>
      </c>
      <c r="L374" s="1" t="str">
        <f t="shared" si="85"/>
        <v/>
      </c>
      <c r="N374" t="str">
        <f t="shared" si="86"/>
        <v/>
      </c>
      <c r="O374" s="1" t="str">
        <f t="shared" si="87"/>
        <v/>
      </c>
      <c r="P374" s="1" t="str">
        <f t="shared" si="88"/>
        <v/>
      </c>
      <c r="Q374" s="1" t="str">
        <f t="shared" si="89"/>
        <v/>
      </c>
      <c r="R374" s="1" t="str">
        <f t="shared" si="90"/>
        <v/>
      </c>
    </row>
    <row r="375" spans="2:18">
      <c r="B375" t="str">
        <f t="shared" si="91"/>
        <v/>
      </c>
      <c r="C375" s="1" t="str">
        <f t="shared" si="92"/>
        <v/>
      </c>
      <c r="D375" s="1" t="str">
        <f t="shared" si="78"/>
        <v/>
      </c>
      <c r="E375" s="1" t="str">
        <f t="shared" si="79"/>
        <v/>
      </c>
      <c r="F375" s="1" t="str">
        <f t="shared" si="80"/>
        <v/>
      </c>
      <c r="H375" t="str">
        <f t="shared" si="81"/>
        <v/>
      </c>
      <c r="I375" s="1" t="str">
        <f t="shared" si="82"/>
        <v/>
      </c>
      <c r="J375" s="1" t="str">
        <f t="shared" si="83"/>
        <v/>
      </c>
      <c r="K375" s="1" t="str">
        <f t="shared" si="84"/>
        <v/>
      </c>
      <c r="L375" s="1" t="str">
        <f t="shared" si="85"/>
        <v/>
      </c>
      <c r="N375" t="str">
        <f t="shared" si="86"/>
        <v/>
      </c>
      <c r="O375" s="1" t="str">
        <f t="shared" si="87"/>
        <v/>
      </c>
      <c r="P375" s="1" t="str">
        <f t="shared" si="88"/>
        <v/>
      </c>
      <c r="Q375" s="1" t="str">
        <f t="shared" si="89"/>
        <v/>
      </c>
      <c r="R375" s="1" t="str">
        <f t="shared" si="90"/>
        <v/>
      </c>
    </row>
    <row r="376" spans="2:18">
      <c r="B376" t="str">
        <f t="shared" si="91"/>
        <v/>
      </c>
      <c r="C376" s="1" t="str">
        <f t="shared" si="92"/>
        <v/>
      </c>
      <c r="D376" s="1" t="str">
        <f t="shared" si="78"/>
        <v/>
      </c>
      <c r="E376" s="1" t="str">
        <f t="shared" si="79"/>
        <v/>
      </c>
      <c r="F376" s="1" t="str">
        <f t="shared" si="80"/>
        <v/>
      </c>
      <c r="H376" t="str">
        <f t="shared" si="81"/>
        <v/>
      </c>
      <c r="I376" s="1" t="str">
        <f t="shared" si="82"/>
        <v/>
      </c>
      <c r="J376" s="1" t="str">
        <f t="shared" si="83"/>
        <v/>
      </c>
      <c r="K376" s="1" t="str">
        <f t="shared" si="84"/>
        <v/>
      </c>
      <c r="L376" s="1" t="str">
        <f t="shared" si="85"/>
        <v/>
      </c>
      <c r="N376" t="str">
        <f t="shared" si="86"/>
        <v/>
      </c>
      <c r="O376" s="1" t="str">
        <f t="shared" si="87"/>
        <v/>
      </c>
      <c r="P376" s="1" t="str">
        <f t="shared" si="88"/>
        <v/>
      </c>
      <c r="Q376" s="1" t="str">
        <f t="shared" si="89"/>
        <v/>
      </c>
      <c r="R376" s="1" t="str">
        <f t="shared" si="90"/>
        <v/>
      </c>
    </row>
    <row r="377" spans="2:18">
      <c r="B377" t="str">
        <f t="shared" si="91"/>
        <v/>
      </c>
      <c r="C377" s="1" t="str">
        <f t="shared" si="92"/>
        <v/>
      </c>
      <c r="D377" s="1" t="str">
        <f t="shared" si="78"/>
        <v/>
      </c>
      <c r="E377" s="1" t="str">
        <f t="shared" si="79"/>
        <v/>
      </c>
      <c r="F377" s="1" t="str">
        <f t="shared" si="80"/>
        <v/>
      </c>
      <c r="H377" t="str">
        <f t="shared" si="81"/>
        <v/>
      </c>
      <c r="I377" s="1" t="str">
        <f t="shared" si="82"/>
        <v/>
      </c>
      <c r="J377" s="1" t="str">
        <f t="shared" si="83"/>
        <v/>
      </c>
      <c r="K377" s="1" t="str">
        <f t="shared" si="84"/>
        <v/>
      </c>
      <c r="L377" s="1" t="str">
        <f t="shared" si="85"/>
        <v/>
      </c>
      <c r="N377" t="str">
        <f t="shared" si="86"/>
        <v/>
      </c>
      <c r="O377" s="1" t="str">
        <f t="shared" si="87"/>
        <v/>
      </c>
      <c r="P377" s="1" t="str">
        <f t="shared" si="88"/>
        <v/>
      </c>
      <c r="Q377" s="1" t="str">
        <f t="shared" si="89"/>
        <v/>
      </c>
      <c r="R377" s="1" t="str">
        <f t="shared" si="90"/>
        <v/>
      </c>
    </row>
    <row r="378" spans="2:18">
      <c r="B378" t="str">
        <f t="shared" si="91"/>
        <v/>
      </c>
      <c r="C378" s="1" t="str">
        <f t="shared" si="92"/>
        <v/>
      </c>
      <c r="D378" s="1" t="str">
        <f t="shared" ref="D378:D441" si="93">IF(B378="", "", F378*$C$4/12)</f>
        <v/>
      </c>
      <c r="E378" s="1" t="str">
        <f t="shared" ref="E378:E441" si="94">IF(B378="", "", C378-D378)</f>
        <v/>
      </c>
      <c r="F378" s="1" t="str">
        <f t="shared" ref="F378:F441" si="95">IF(B378="", "", F377-E377)</f>
        <v/>
      </c>
      <c r="H378" t="str">
        <f t="shared" ref="H378:H441" si="96">IF(H377&lt;$C$3*12, H377+1, "")</f>
        <v/>
      </c>
      <c r="I378" s="1" t="str">
        <f t="shared" ref="I378:I441" si="97">IF(H378="", "", SUM(J378:K378))</f>
        <v/>
      </c>
      <c r="J378" s="1" t="str">
        <f t="shared" ref="J378:J441" si="98">IF(H378="", "", L378*$C$4/12)</f>
        <v/>
      </c>
      <c r="K378" s="1" t="str">
        <f t="shared" ref="K378:K441" si="99">IF(H378="", "", $I$7)</f>
        <v/>
      </c>
      <c r="L378" s="1" t="str">
        <f t="shared" ref="L378:L441" si="100">IF(H378="", "", L377-K377)</f>
        <v/>
      </c>
      <c r="N378" t="str">
        <f t="shared" ref="N378:N441" si="101">IF(N377&lt;$C$3*12, N377+1, "")</f>
        <v/>
      </c>
      <c r="O378" s="1" t="str">
        <f t="shared" ref="O378:O441" si="102">IF(N378="", "", SUM(P378:Q378))</f>
        <v/>
      </c>
      <c r="P378" s="1" t="str">
        <f t="shared" ref="P378:P441" si="103">IF(N378="", "", R378*$C$4/12)</f>
        <v/>
      </c>
      <c r="Q378" s="1" t="str">
        <f t="shared" ref="Q378:Q441" si="104">IF(N378="", "", IF(N378=$C$3*12, $C$2, 0))</f>
        <v/>
      </c>
      <c r="R378" s="1" t="str">
        <f t="shared" ref="R378:R441" si="105">IF(N378="", "", R377-Q377)</f>
        <v/>
      </c>
    </row>
    <row r="379" spans="2:18">
      <c r="B379" t="str">
        <f t="shared" si="91"/>
        <v/>
      </c>
      <c r="C379" s="1" t="str">
        <f t="shared" si="92"/>
        <v/>
      </c>
      <c r="D379" s="1" t="str">
        <f t="shared" si="93"/>
        <v/>
      </c>
      <c r="E379" s="1" t="str">
        <f t="shared" si="94"/>
        <v/>
      </c>
      <c r="F379" s="1" t="str">
        <f t="shared" si="95"/>
        <v/>
      </c>
      <c r="H379" t="str">
        <f t="shared" si="96"/>
        <v/>
      </c>
      <c r="I379" s="1" t="str">
        <f t="shared" si="97"/>
        <v/>
      </c>
      <c r="J379" s="1" t="str">
        <f t="shared" si="98"/>
        <v/>
      </c>
      <c r="K379" s="1" t="str">
        <f t="shared" si="99"/>
        <v/>
      </c>
      <c r="L379" s="1" t="str">
        <f t="shared" si="100"/>
        <v/>
      </c>
      <c r="N379" t="str">
        <f t="shared" si="101"/>
        <v/>
      </c>
      <c r="O379" s="1" t="str">
        <f t="shared" si="102"/>
        <v/>
      </c>
      <c r="P379" s="1" t="str">
        <f t="shared" si="103"/>
        <v/>
      </c>
      <c r="Q379" s="1" t="str">
        <f t="shared" si="104"/>
        <v/>
      </c>
      <c r="R379" s="1" t="str">
        <f t="shared" si="105"/>
        <v/>
      </c>
    </row>
    <row r="380" spans="2:18">
      <c r="B380" t="str">
        <f t="shared" si="91"/>
        <v/>
      </c>
      <c r="C380" s="1" t="str">
        <f t="shared" si="92"/>
        <v/>
      </c>
      <c r="D380" s="1" t="str">
        <f t="shared" si="93"/>
        <v/>
      </c>
      <c r="E380" s="1" t="str">
        <f t="shared" si="94"/>
        <v/>
      </c>
      <c r="F380" s="1" t="str">
        <f t="shared" si="95"/>
        <v/>
      </c>
      <c r="H380" t="str">
        <f t="shared" si="96"/>
        <v/>
      </c>
      <c r="I380" s="1" t="str">
        <f t="shared" si="97"/>
        <v/>
      </c>
      <c r="J380" s="1" t="str">
        <f t="shared" si="98"/>
        <v/>
      </c>
      <c r="K380" s="1" t="str">
        <f t="shared" si="99"/>
        <v/>
      </c>
      <c r="L380" s="1" t="str">
        <f t="shared" si="100"/>
        <v/>
      </c>
      <c r="N380" t="str">
        <f t="shared" si="101"/>
        <v/>
      </c>
      <c r="O380" s="1" t="str">
        <f t="shared" si="102"/>
        <v/>
      </c>
      <c r="P380" s="1" t="str">
        <f t="shared" si="103"/>
        <v/>
      </c>
      <c r="Q380" s="1" t="str">
        <f t="shared" si="104"/>
        <v/>
      </c>
      <c r="R380" s="1" t="str">
        <f t="shared" si="105"/>
        <v/>
      </c>
    </row>
    <row r="381" spans="2:18">
      <c r="B381" t="str">
        <f t="shared" si="91"/>
        <v/>
      </c>
      <c r="C381" s="1" t="str">
        <f t="shared" si="92"/>
        <v/>
      </c>
      <c r="D381" s="1" t="str">
        <f t="shared" si="93"/>
        <v/>
      </c>
      <c r="E381" s="1" t="str">
        <f t="shared" si="94"/>
        <v/>
      </c>
      <c r="F381" s="1" t="str">
        <f t="shared" si="95"/>
        <v/>
      </c>
      <c r="H381" t="str">
        <f t="shared" si="96"/>
        <v/>
      </c>
      <c r="I381" s="1" t="str">
        <f t="shared" si="97"/>
        <v/>
      </c>
      <c r="J381" s="1" t="str">
        <f t="shared" si="98"/>
        <v/>
      </c>
      <c r="K381" s="1" t="str">
        <f t="shared" si="99"/>
        <v/>
      </c>
      <c r="L381" s="1" t="str">
        <f t="shared" si="100"/>
        <v/>
      </c>
      <c r="N381" t="str">
        <f t="shared" si="101"/>
        <v/>
      </c>
      <c r="O381" s="1" t="str">
        <f t="shared" si="102"/>
        <v/>
      </c>
      <c r="P381" s="1" t="str">
        <f t="shared" si="103"/>
        <v/>
      </c>
      <c r="Q381" s="1" t="str">
        <f t="shared" si="104"/>
        <v/>
      </c>
      <c r="R381" s="1" t="str">
        <f t="shared" si="105"/>
        <v/>
      </c>
    </row>
    <row r="382" spans="2:18">
      <c r="B382" t="str">
        <f t="shared" si="91"/>
        <v/>
      </c>
      <c r="C382" s="1" t="str">
        <f t="shared" si="92"/>
        <v/>
      </c>
      <c r="D382" s="1" t="str">
        <f t="shared" si="93"/>
        <v/>
      </c>
      <c r="E382" s="1" t="str">
        <f t="shared" si="94"/>
        <v/>
      </c>
      <c r="F382" s="1" t="str">
        <f t="shared" si="95"/>
        <v/>
      </c>
      <c r="H382" t="str">
        <f t="shared" si="96"/>
        <v/>
      </c>
      <c r="I382" s="1" t="str">
        <f t="shared" si="97"/>
        <v/>
      </c>
      <c r="J382" s="1" t="str">
        <f t="shared" si="98"/>
        <v/>
      </c>
      <c r="K382" s="1" t="str">
        <f t="shared" si="99"/>
        <v/>
      </c>
      <c r="L382" s="1" t="str">
        <f t="shared" si="100"/>
        <v/>
      </c>
      <c r="N382" t="str">
        <f t="shared" si="101"/>
        <v/>
      </c>
      <c r="O382" s="1" t="str">
        <f t="shared" si="102"/>
        <v/>
      </c>
      <c r="P382" s="1" t="str">
        <f t="shared" si="103"/>
        <v/>
      </c>
      <c r="Q382" s="1" t="str">
        <f t="shared" si="104"/>
        <v/>
      </c>
      <c r="R382" s="1" t="str">
        <f t="shared" si="105"/>
        <v/>
      </c>
    </row>
    <row r="383" spans="2:18">
      <c r="B383" t="str">
        <f t="shared" si="91"/>
        <v/>
      </c>
      <c r="C383" s="1" t="str">
        <f t="shared" si="92"/>
        <v/>
      </c>
      <c r="D383" s="1" t="str">
        <f t="shared" si="93"/>
        <v/>
      </c>
      <c r="E383" s="1" t="str">
        <f t="shared" si="94"/>
        <v/>
      </c>
      <c r="F383" s="1" t="str">
        <f t="shared" si="95"/>
        <v/>
      </c>
      <c r="H383" t="str">
        <f t="shared" si="96"/>
        <v/>
      </c>
      <c r="I383" s="1" t="str">
        <f t="shared" si="97"/>
        <v/>
      </c>
      <c r="J383" s="1" t="str">
        <f t="shared" si="98"/>
        <v/>
      </c>
      <c r="K383" s="1" t="str">
        <f t="shared" si="99"/>
        <v/>
      </c>
      <c r="L383" s="1" t="str">
        <f t="shared" si="100"/>
        <v/>
      </c>
      <c r="N383" t="str">
        <f t="shared" si="101"/>
        <v/>
      </c>
      <c r="O383" s="1" t="str">
        <f t="shared" si="102"/>
        <v/>
      </c>
      <c r="P383" s="1" t="str">
        <f t="shared" si="103"/>
        <v/>
      </c>
      <c r="Q383" s="1" t="str">
        <f t="shared" si="104"/>
        <v/>
      </c>
      <c r="R383" s="1" t="str">
        <f t="shared" si="105"/>
        <v/>
      </c>
    </row>
    <row r="384" spans="2:18">
      <c r="B384" t="str">
        <f t="shared" si="91"/>
        <v/>
      </c>
      <c r="C384" s="1" t="str">
        <f t="shared" si="92"/>
        <v/>
      </c>
      <c r="D384" s="1" t="str">
        <f t="shared" si="93"/>
        <v/>
      </c>
      <c r="E384" s="1" t="str">
        <f t="shared" si="94"/>
        <v/>
      </c>
      <c r="F384" s="1" t="str">
        <f t="shared" si="95"/>
        <v/>
      </c>
      <c r="H384" t="str">
        <f t="shared" si="96"/>
        <v/>
      </c>
      <c r="I384" s="1" t="str">
        <f t="shared" si="97"/>
        <v/>
      </c>
      <c r="J384" s="1" t="str">
        <f t="shared" si="98"/>
        <v/>
      </c>
      <c r="K384" s="1" t="str">
        <f t="shared" si="99"/>
        <v/>
      </c>
      <c r="L384" s="1" t="str">
        <f t="shared" si="100"/>
        <v/>
      </c>
      <c r="N384" t="str">
        <f t="shared" si="101"/>
        <v/>
      </c>
      <c r="O384" s="1" t="str">
        <f t="shared" si="102"/>
        <v/>
      </c>
      <c r="P384" s="1" t="str">
        <f t="shared" si="103"/>
        <v/>
      </c>
      <c r="Q384" s="1" t="str">
        <f t="shared" si="104"/>
        <v/>
      </c>
      <c r="R384" s="1" t="str">
        <f t="shared" si="105"/>
        <v/>
      </c>
    </row>
    <row r="385" spans="2:18">
      <c r="B385" t="str">
        <f t="shared" si="91"/>
        <v/>
      </c>
      <c r="C385" s="1" t="str">
        <f t="shared" si="92"/>
        <v/>
      </c>
      <c r="D385" s="1" t="str">
        <f t="shared" si="93"/>
        <v/>
      </c>
      <c r="E385" s="1" t="str">
        <f t="shared" si="94"/>
        <v/>
      </c>
      <c r="F385" s="1" t="str">
        <f t="shared" si="95"/>
        <v/>
      </c>
      <c r="H385" t="str">
        <f t="shared" si="96"/>
        <v/>
      </c>
      <c r="I385" s="1" t="str">
        <f t="shared" si="97"/>
        <v/>
      </c>
      <c r="J385" s="1" t="str">
        <f t="shared" si="98"/>
        <v/>
      </c>
      <c r="K385" s="1" t="str">
        <f t="shared" si="99"/>
        <v/>
      </c>
      <c r="L385" s="1" t="str">
        <f t="shared" si="100"/>
        <v/>
      </c>
      <c r="N385" t="str">
        <f t="shared" si="101"/>
        <v/>
      </c>
      <c r="O385" s="1" t="str">
        <f t="shared" si="102"/>
        <v/>
      </c>
      <c r="P385" s="1" t="str">
        <f t="shared" si="103"/>
        <v/>
      </c>
      <c r="Q385" s="1" t="str">
        <f t="shared" si="104"/>
        <v/>
      </c>
      <c r="R385" s="1" t="str">
        <f t="shared" si="105"/>
        <v/>
      </c>
    </row>
    <row r="386" spans="2:18">
      <c r="B386" t="str">
        <f t="shared" si="91"/>
        <v/>
      </c>
      <c r="C386" s="1" t="str">
        <f t="shared" si="92"/>
        <v/>
      </c>
      <c r="D386" s="1" t="str">
        <f t="shared" si="93"/>
        <v/>
      </c>
      <c r="E386" s="1" t="str">
        <f t="shared" si="94"/>
        <v/>
      </c>
      <c r="F386" s="1" t="str">
        <f t="shared" si="95"/>
        <v/>
      </c>
      <c r="H386" t="str">
        <f t="shared" si="96"/>
        <v/>
      </c>
      <c r="I386" s="1" t="str">
        <f t="shared" si="97"/>
        <v/>
      </c>
      <c r="J386" s="1" t="str">
        <f t="shared" si="98"/>
        <v/>
      </c>
      <c r="K386" s="1" t="str">
        <f t="shared" si="99"/>
        <v/>
      </c>
      <c r="L386" s="1" t="str">
        <f t="shared" si="100"/>
        <v/>
      </c>
      <c r="N386" t="str">
        <f t="shared" si="101"/>
        <v/>
      </c>
      <c r="O386" s="1" t="str">
        <f t="shared" si="102"/>
        <v/>
      </c>
      <c r="P386" s="1" t="str">
        <f t="shared" si="103"/>
        <v/>
      </c>
      <c r="Q386" s="1" t="str">
        <f t="shared" si="104"/>
        <v/>
      </c>
      <c r="R386" s="1" t="str">
        <f t="shared" si="105"/>
        <v/>
      </c>
    </row>
    <row r="387" spans="2:18">
      <c r="B387" t="str">
        <f t="shared" si="91"/>
        <v/>
      </c>
      <c r="C387" s="1" t="str">
        <f t="shared" si="92"/>
        <v/>
      </c>
      <c r="D387" s="1" t="str">
        <f t="shared" si="93"/>
        <v/>
      </c>
      <c r="E387" s="1" t="str">
        <f t="shared" si="94"/>
        <v/>
      </c>
      <c r="F387" s="1" t="str">
        <f t="shared" si="95"/>
        <v/>
      </c>
      <c r="H387" t="str">
        <f t="shared" si="96"/>
        <v/>
      </c>
      <c r="I387" s="1" t="str">
        <f t="shared" si="97"/>
        <v/>
      </c>
      <c r="J387" s="1" t="str">
        <f t="shared" si="98"/>
        <v/>
      </c>
      <c r="K387" s="1" t="str">
        <f t="shared" si="99"/>
        <v/>
      </c>
      <c r="L387" s="1" t="str">
        <f t="shared" si="100"/>
        <v/>
      </c>
      <c r="N387" t="str">
        <f t="shared" si="101"/>
        <v/>
      </c>
      <c r="O387" s="1" t="str">
        <f t="shared" si="102"/>
        <v/>
      </c>
      <c r="P387" s="1" t="str">
        <f t="shared" si="103"/>
        <v/>
      </c>
      <c r="Q387" s="1" t="str">
        <f t="shared" si="104"/>
        <v/>
      </c>
      <c r="R387" s="1" t="str">
        <f t="shared" si="105"/>
        <v/>
      </c>
    </row>
    <row r="388" spans="2:18">
      <c r="B388" t="str">
        <f t="shared" si="91"/>
        <v/>
      </c>
      <c r="C388" s="1" t="str">
        <f t="shared" si="92"/>
        <v/>
      </c>
      <c r="D388" s="1" t="str">
        <f t="shared" si="93"/>
        <v/>
      </c>
      <c r="E388" s="1" t="str">
        <f t="shared" si="94"/>
        <v/>
      </c>
      <c r="F388" s="1" t="str">
        <f t="shared" si="95"/>
        <v/>
      </c>
      <c r="H388" t="str">
        <f t="shared" si="96"/>
        <v/>
      </c>
      <c r="I388" s="1" t="str">
        <f t="shared" si="97"/>
        <v/>
      </c>
      <c r="J388" s="1" t="str">
        <f t="shared" si="98"/>
        <v/>
      </c>
      <c r="K388" s="1" t="str">
        <f t="shared" si="99"/>
        <v/>
      </c>
      <c r="L388" s="1" t="str">
        <f t="shared" si="100"/>
        <v/>
      </c>
      <c r="N388" t="str">
        <f t="shared" si="101"/>
        <v/>
      </c>
      <c r="O388" s="1" t="str">
        <f t="shared" si="102"/>
        <v/>
      </c>
      <c r="P388" s="1" t="str">
        <f t="shared" si="103"/>
        <v/>
      </c>
      <c r="Q388" s="1" t="str">
        <f t="shared" si="104"/>
        <v/>
      </c>
      <c r="R388" s="1" t="str">
        <f t="shared" si="105"/>
        <v/>
      </c>
    </row>
    <row r="389" spans="2:18">
      <c r="B389" t="str">
        <f t="shared" si="91"/>
        <v/>
      </c>
      <c r="C389" s="1" t="str">
        <f t="shared" si="92"/>
        <v/>
      </c>
      <c r="D389" s="1" t="str">
        <f t="shared" si="93"/>
        <v/>
      </c>
      <c r="E389" s="1" t="str">
        <f t="shared" si="94"/>
        <v/>
      </c>
      <c r="F389" s="1" t="str">
        <f t="shared" si="95"/>
        <v/>
      </c>
      <c r="H389" t="str">
        <f t="shared" si="96"/>
        <v/>
      </c>
      <c r="I389" s="1" t="str">
        <f t="shared" si="97"/>
        <v/>
      </c>
      <c r="J389" s="1" t="str">
        <f t="shared" si="98"/>
        <v/>
      </c>
      <c r="K389" s="1" t="str">
        <f t="shared" si="99"/>
        <v/>
      </c>
      <c r="L389" s="1" t="str">
        <f t="shared" si="100"/>
        <v/>
      </c>
      <c r="N389" t="str">
        <f t="shared" si="101"/>
        <v/>
      </c>
      <c r="O389" s="1" t="str">
        <f t="shared" si="102"/>
        <v/>
      </c>
      <c r="P389" s="1" t="str">
        <f t="shared" si="103"/>
        <v/>
      </c>
      <c r="Q389" s="1" t="str">
        <f t="shared" si="104"/>
        <v/>
      </c>
      <c r="R389" s="1" t="str">
        <f t="shared" si="105"/>
        <v/>
      </c>
    </row>
    <row r="390" spans="2:18">
      <c r="B390" t="str">
        <f t="shared" si="91"/>
        <v/>
      </c>
      <c r="C390" s="1" t="str">
        <f t="shared" si="92"/>
        <v/>
      </c>
      <c r="D390" s="1" t="str">
        <f t="shared" si="93"/>
        <v/>
      </c>
      <c r="E390" s="1" t="str">
        <f t="shared" si="94"/>
        <v/>
      </c>
      <c r="F390" s="1" t="str">
        <f t="shared" si="95"/>
        <v/>
      </c>
      <c r="H390" t="str">
        <f t="shared" si="96"/>
        <v/>
      </c>
      <c r="I390" s="1" t="str">
        <f t="shared" si="97"/>
        <v/>
      </c>
      <c r="J390" s="1" t="str">
        <f t="shared" si="98"/>
        <v/>
      </c>
      <c r="K390" s="1" t="str">
        <f t="shared" si="99"/>
        <v/>
      </c>
      <c r="L390" s="1" t="str">
        <f t="shared" si="100"/>
        <v/>
      </c>
      <c r="N390" t="str">
        <f t="shared" si="101"/>
        <v/>
      </c>
      <c r="O390" s="1" t="str">
        <f t="shared" si="102"/>
        <v/>
      </c>
      <c r="P390" s="1" t="str">
        <f t="shared" si="103"/>
        <v/>
      </c>
      <c r="Q390" s="1" t="str">
        <f t="shared" si="104"/>
        <v/>
      </c>
      <c r="R390" s="1" t="str">
        <f t="shared" si="105"/>
        <v/>
      </c>
    </row>
    <row r="391" spans="2:18">
      <c r="B391" t="str">
        <f t="shared" si="91"/>
        <v/>
      </c>
      <c r="C391" s="1" t="str">
        <f t="shared" si="92"/>
        <v/>
      </c>
      <c r="D391" s="1" t="str">
        <f t="shared" si="93"/>
        <v/>
      </c>
      <c r="E391" s="1" t="str">
        <f t="shared" si="94"/>
        <v/>
      </c>
      <c r="F391" s="1" t="str">
        <f t="shared" si="95"/>
        <v/>
      </c>
      <c r="H391" t="str">
        <f t="shared" si="96"/>
        <v/>
      </c>
      <c r="I391" s="1" t="str">
        <f t="shared" si="97"/>
        <v/>
      </c>
      <c r="J391" s="1" t="str">
        <f t="shared" si="98"/>
        <v/>
      </c>
      <c r="K391" s="1" t="str">
        <f t="shared" si="99"/>
        <v/>
      </c>
      <c r="L391" s="1" t="str">
        <f t="shared" si="100"/>
        <v/>
      </c>
      <c r="N391" t="str">
        <f t="shared" si="101"/>
        <v/>
      </c>
      <c r="O391" s="1" t="str">
        <f t="shared" si="102"/>
        <v/>
      </c>
      <c r="P391" s="1" t="str">
        <f t="shared" si="103"/>
        <v/>
      </c>
      <c r="Q391" s="1" t="str">
        <f t="shared" si="104"/>
        <v/>
      </c>
      <c r="R391" s="1" t="str">
        <f t="shared" si="105"/>
        <v/>
      </c>
    </row>
    <row r="392" spans="2:18">
      <c r="B392" t="str">
        <f t="shared" si="91"/>
        <v/>
      </c>
      <c r="C392" s="1" t="str">
        <f t="shared" si="92"/>
        <v/>
      </c>
      <c r="D392" s="1" t="str">
        <f t="shared" si="93"/>
        <v/>
      </c>
      <c r="E392" s="1" t="str">
        <f t="shared" si="94"/>
        <v/>
      </c>
      <c r="F392" s="1" t="str">
        <f t="shared" si="95"/>
        <v/>
      </c>
      <c r="H392" t="str">
        <f t="shared" si="96"/>
        <v/>
      </c>
      <c r="I392" s="1" t="str">
        <f t="shared" si="97"/>
        <v/>
      </c>
      <c r="J392" s="1" t="str">
        <f t="shared" si="98"/>
        <v/>
      </c>
      <c r="K392" s="1" t="str">
        <f t="shared" si="99"/>
        <v/>
      </c>
      <c r="L392" s="1" t="str">
        <f t="shared" si="100"/>
        <v/>
      </c>
      <c r="N392" t="str">
        <f t="shared" si="101"/>
        <v/>
      </c>
      <c r="O392" s="1" t="str">
        <f t="shared" si="102"/>
        <v/>
      </c>
      <c r="P392" s="1" t="str">
        <f t="shared" si="103"/>
        <v/>
      </c>
      <c r="Q392" s="1" t="str">
        <f t="shared" si="104"/>
        <v/>
      </c>
      <c r="R392" s="1" t="str">
        <f t="shared" si="105"/>
        <v/>
      </c>
    </row>
    <row r="393" spans="2:18">
      <c r="B393" t="str">
        <f t="shared" si="91"/>
        <v/>
      </c>
      <c r="C393" s="1" t="str">
        <f t="shared" si="92"/>
        <v/>
      </c>
      <c r="D393" s="1" t="str">
        <f t="shared" si="93"/>
        <v/>
      </c>
      <c r="E393" s="1" t="str">
        <f t="shared" si="94"/>
        <v/>
      </c>
      <c r="F393" s="1" t="str">
        <f t="shared" si="95"/>
        <v/>
      </c>
      <c r="H393" t="str">
        <f t="shared" si="96"/>
        <v/>
      </c>
      <c r="I393" s="1" t="str">
        <f t="shared" si="97"/>
        <v/>
      </c>
      <c r="J393" s="1" t="str">
        <f t="shared" si="98"/>
        <v/>
      </c>
      <c r="K393" s="1" t="str">
        <f t="shared" si="99"/>
        <v/>
      </c>
      <c r="L393" s="1" t="str">
        <f t="shared" si="100"/>
        <v/>
      </c>
      <c r="N393" t="str">
        <f t="shared" si="101"/>
        <v/>
      </c>
      <c r="O393" s="1" t="str">
        <f t="shared" si="102"/>
        <v/>
      </c>
      <c r="P393" s="1" t="str">
        <f t="shared" si="103"/>
        <v/>
      </c>
      <c r="Q393" s="1" t="str">
        <f t="shared" si="104"/>
        <v/>
      </c>
      <c r="R393" s="1" t="str">
        <f t="shared" si="105"/>
        <v/>
      </c>
    </row>
    <row r="394" spans="2:18">
      <c r="B394" t="str">
        <f t="shared" si="91"/>
        <v/>
      </c>
      <c r="C394" s="1" t="str">
        <f t="shared" si="92"/>
        <v/>
      </c>
      <c r="D394" s="1" t="str">
        <f t="shared" si="93"/>
        <v/>
      </c>
      <c r="E394" s="1" t="str">
        <f t="shared" si="94"/>
        <v/>
      </c>
      <c r="F394" s="1" t="str">
        <f t="shared" si="95"/>
        <v/>
      </c>
      <c r="H394" t="str">
        <f t="shared" si="96"/>
        <v/>
      </c>
      <c r="I394" s="1" t="str">
        <f t="shared" si="97"/>
        <v/>
      </c>
      <c r="J394" s="1" t="str">
        <f t="shared" si="98"/>
        <v/>
      </c>
      <c r="K394" s="1" t="str">
        <f t="shared" si="99"/>
        <v/>
      </c>
      <c r="L394" s="1" t="str">
        <f t="shared" si="100"/>
        <v/>
      </c>
      <c r="N394" t="str">
        <f t="shared" si="101"/>
        <v/>
      </c>
      <c r="O394" s="1" t="str">
        <f t="shared" si="102"/>
        <v/>
      </c>
      <c r="P394" s="1" t="str">
        <f t="shared" si="103"/>
        <v/>
      </c>
      <c r="Q394" s="1" t="str">
        <f t="shared" si="104"/>
        <v/>
      </c>
      <c r="R394" s="1" t="str">
        <f t="shared" si="105"/>
        <v/>
      </c>
    </row>
    <row r="395" spans="2:18">
      <c r="B395" t="str">
        <f t="shared" si="91"/>
        <v/>
      </c>
      <c r="C395" s="1" t="str">
        <f t="shared" si="92"/>
        <v/>
      </c>
      <c r="D395" s="1" t="str">
        <f t="shared" si="93"/>
        <v/>
      </c>
      <c r="E395" s="1" t="str">
        <f t="shared" si="94"/>
        <v/>
      </c>
      <c r="F395" s="1" t="str">
        <f t="shared" si="95"/>
        <v/>
      </c>
      <c r="H395" t="str">
        <f t="shared" si="96"/>
        <v/>
      </c>
      <c r="I395" s="1" t="str">
        <f t="shared" si="97"/>
        <v/>
      </c>
      <c r="J395" s="1" t="str">
        <f t="shared" si="98"/>
        <v/>
      </c>
      <c r="K395" s="1" t="str">
        <f t="shared" si="99"/>
        <v/>
      </c>
      <c r="L395" s="1" t="str">
        <f t="shared" si="100"/>
        <v/>
      </c>
      <c r="N395" t="str">
        <f t="shared" si="101"/>
        <v/>
      </c>
      <c r="O395" s="1" t="str">
        <f t="shared" si="102"/>
        <v/>
      </c>
      <c r="P395" s="1" t="str">
        <f t="shared" si="103"/>
        <v/>
      </c>
      <c r="Q395" s="1" t="str">
        <f t="shared" si="104"/>
        <v/>
      </c>
      <c r="R395" s="1" t="str">
        <f t="shared" si="105"/>
        <v/>
      </c>
    </row>
    <row r="396" spans="2:18">
      <c r="B396" t="str">
        <f t="shared" ref="B396:B459" si="106">IF(B395&lt;$C$3*12, B395+1, "")</f>
        <v/>
      </c>
      <c r="C396" s="1" t="str">
        <f t="shared" ref="C396:C459" si="107">IF(B396="", "", $C$7)</f>
        <v/>
      </c>
      <c r="D396" s="1" t="str">
        <f t="shared" si="93"/>
        <v/>
      </c>
      <c r="E396" s="1" t="str">
        <f t="shared" si="94"/>
        <v/>
      </c>
      <c r="F396" s="1" t="str">
        <f t="shared" si="95"/>
        <v/>
      </c>
      <c r="H396" t="str">
        <f t="shared" si="96"/>
        <v/>
      </c>
      <c r="I396" s="1" t="str">
        <f t="shared" si="97"/>
        <v/>
      </c>
      <c r="J396" s="1" t="str">
        <f t="shared" si="98"/>
        <v/>
      </c>
      <c r="K396" s="1" t="str">
        <f t="shared" si="99"/>
        <v/>
      </c>
      <c r="L396" s="1" t="str">
        <f t="shared" si="100"/>
        <v/>
      </c>
      <c r="N396" t="str">
        <f t="shared" si="101"/>
        <v/>
      </c>
      <c r="O396" s="1" t="str">
        <f t="shared" si="102"/>
        <v/>
      </c>
      <c r="P396" s="1" t="str">
        <f t="shared" si="103"/>
        <v/>
      </c>
      <c r="Q396" s="1" t="str">
        <f t="shared" si="104"/>
        <v/>
      </c>
      <c r="R396" s="1" t="str">
        <f t="shared" si="105"/>
        <v/>
      </c>
    </row>
    <row r="397" spans="2:18">
      <c r="B397" t="str">
        <f t="shared" si="106"/>
        <v/>
      </c>
      <c r="C397" s="1" t="str">
        <f t="shared" si="107"/>
        <v/>
      </c>
      <c r="D397" s="1" t="str">
        <f t="shared" si="93"/>
        <v/>
      </c>
      <c r="E397" s="1" t="str">
        <f t="shared" si="94"/>
        <v/>
      </c>
      <c r="F397" s="1" t="str">
        <f t="shared" si="95"/>
        <v/>
      </c>
      <c r="H397" t="str">
        <f t="shared" si="96"/>
        <v/>
      </c>
      <c r="I397" s="1" t="str">
        <f t="shared" si="97"/>
        <v/>
      </c>
      <c r="J397" s="1" t="str">
        <f t="shared" si="98"/>
        <v/>
      </c>
      <c r="K397" s="1" t="str">
        <f t="shared" si="99"/>
        <v/>
      </c>
      <c r="L397" s="1" t="str">
        <f t="shared" si="100"/>
        <v/>
      </c>
      <c r="N397" t="str">
        <f t="shared" si="101"/>
        <v/>
      </c>
      <c r="O397" s="1" t="str">
        <f t="shared" si="102"/>
        <v/>
      </c>
      <c r="P397" s="1" t="str">
        <f t="shared" si="103"/>
        <v/>
      </c>
      <c r="Q397" s="1" t="str">
        <f t="shared" si="104"/>
        <v/>
      </c>
      <c r="R397" s="1" t="str">
        <f t="shared" si="105"/>
        <v/>
      </c>
    </row>
    <row r="398" spans="2:18">
      <c r="B398" t="str">
        <f t="shared" si="106"/>
        <v/>
      </c>
      <c r="C398" s="1" t="str">
        <f t="shared" si="107"/>
        <v/>
      </c>
      <c r="D398" s="1" t="str">
        <f t="shared" si="93"/>
        <v/>
      </c>
      <c r="E398" s="1" t="str">
        <f t="shared" si="94"/>
        <v/>
      </c>
      <c r="F398" s="1" t="str">
        <f t="shared" si="95"/>
        <v/>
      </c>
      <c r="H398" t="str">
        <f t="shared" si="96"/>
        <v/>
      </c>
      <c r="I398" s="1" t="str">
        <f t="shared" si="97"/>
        <v/>
      </c>
      <c r="J398" s="1" t="str">
        <f t="shared" si="98"/>
        <v/>
      </c>
      <c r="K398" s="1" t="str">
        <f t="shared" si="99"/>
        <v/>
      </c>
      <c r="L398" s="1" t="str">
        <f t="shared" si="100"/>
        <v/>
      </c>
      <c r="N398" t="str">
        <f t="shared" si="101"/>
        <v/>
      </c>
      <c r="O398" s="1" t="str">
        <f t="shared" si="102"/>
        <v/>
      </c>
      <c r="P398" s="1" t="str">
        <f t="shared" si="103"/>
        <v/>
      </c>
      <c r="Q398" s="1" t="str">
        <f t="shared" si="104"/>
        <v/>
      </c>
      <c r="R398" s="1" t="str">
        <f t="shared" si="105"/>
        <v/>
      </c>
    </row>
    <row r="399" spans="2:18">
      <c r="B399" t="str">
        <f t="shared" si="106"/>
        <v/>
      </c>
      <c r="C399" s="1" t="str">
        <f t="shared" si="107"/>
        <v/>
      </c>
      <c r="D399" s="1" t="str">
        <f t="shared" si="93"/>
        <v/>
      </c>
      <c r="E399" s="1" t="str">
        <f t="shared" si="94"/>
        <v/>
      </c>
      <c r="F399" s="1" t="str">
        <f t="shared" si="95"/>
        <v/>
      </c>
      <c r="H399" t="str">
        <f t="shared" si="96"/>
        <v/>
      </c>
      <c r="I399" s="1" t="str">
        <f t="shared" si="97"/>
        <v/>
      </c>
      <c r="J399" s="1" t="str">
        <f t="shared" si="98"/>
        <v/>
      </c>
      <c r="K399" s="1" t="str">
        <f t="shared" si="99"/>
        <v/>
      </c>
      <c r="L399" s="1" t="str">
        <f t="shared" si="100"/>
        <v/>
      </c>
      <c r="N399" t="str">
        <f t="shared" si="101"/>
        <v/>
      </c>
      <c r="O399" s="1" t="str">
        <f t="shared" si="102"/>
        <v/>
      </c>
      <c r="P399" s="1" t="str">
        <f t="shared" si="103"/>
        <v/>
      </c>
      <c r="Q399" s="1" t="str">
        <f t="shared" si="104"/>
        <v/>
      </c>
      <c r="R399" s="1" t="str">
        <f t="shared" si="105"/>
        <v/>
      </c>
    </row>
    <row r="400" spans="2:18">
      <c r="B400" t="str">
        <f t="shared" si="106"/>
        <v/>
      </c>
      <c r="C400" s="1" t="str">
        <f t="shared" si="107"/>
        <v/>
      </c>
      <c r="D400" s="1" t="str">
        <f t="shared" si="93"/>
        <v/>
      </c>
      <c r="E400" s="1" t="str">
        <f t="shared" si="94"/>
        <v/>
      </c>
      <c r="F400" s="1" t="str">
        <f t="shared" si="95"/>
        <v/>
      </c>
      <c r="H400" t="str">
        <f t="shared" si="96"/>
        <v/>
      </c>
      <c r="I400" s="1" t="str">
        <f t="shared" si="97"/>
        <v/>
      </c>
      <c r="J400" s="1" t="str">
        <f t="shared" si="98"/>
        <v/>
      </c>
      <c r="K400" s="1" t="str">
        <f t="shared" si="99"/>
        <v/>
      </c>
      <c r="L400" s="1" t="str">
        <f t="shared" si="100"/>
        <v/>
      </c>
      <c r="N400" t="str">
        <f t="shared" si="101"/>
        <v/>
      </c>
      <c r="O400" s="1" t="str">
        <f t="shared" si="102"/>
        <v/>
      </c>
      <c r="P400" s="1" t="str">
        <f t="shared" si="103"/>
        <v/>
      </c>
      <c r="Q400" s="1" t="str">
        <f t="shared" si="104"/>
        <v/>
      </c>
      <c r="R400" s="1" t="str">
        <f t="shared" si="105"/>
        <v/>
      </c>
    </row>
    <row r="401" spans="2:18">
      <c r="B401" t="str">
        <f t="shared" si="106"/>
        <v/>
      </c>
      <c r="C401" s="1" t="str">
        <f t="shared" si="107"/>
        <v/>
      </c>
      <c r="D401" s="1" t="str">
        <f t="shared" si="93"/>
        <v/>
      </c>
      <c r="E401" s="1" t="str">
        <f t="shared" si="94"/>
        <v/>
      </c>
      <c r="F401" s="1" t="str">
        <f t="shared" si="95"/>
        <v/>
      </c>
      <c r="H401" t="str">
        <f t="shared" si="96"/>
        <v/>
      </c>
      <c r="I401" s="1" t="str">
        <f t="shared" si="97"/>
        <v/>
      </c>
      <c r="J401" s="1" t="str">
        <f t="shared" si="98"/>
        <v/>
      </c>
      <c r="K401" s="1" t="str">
        <f t="shared" si="99"/>
        <v/>
      </c>
      <c r="L401" s="1" t="str">
        <f t="shared" si="100"/>
        <v/>
      </c>
      <c r="N401" t="str">
        <f t="shared" si="101"/>
        <v/>
      </c>
      <c r="O401" s="1" t="str">
        <f t="shared" si="102"/>
        <v/>
      </c>
      <c r="P401" s="1" t="str">
        <f t="shared" si="103"/>
        <v/>
      </c>
      <c r="Q401" s="1" t="str">
        <f t="shared" si="104"/>
        <v/>
      </c>
      <c r="R401" s="1" t="str">
        <f t="shared" si="105"/>
        <v/>
      </c>
    </row>
    <row r="402" spans="2:18">
      <c r="B402" t="str">
        <f t="shared" si="106"/>
        <v/>
      </c>
      <c r="C402" s="1" t="str">
        <f t="shared" si="107"/>
        <v/>
      </c>
      <c r="D402" s="1" t="str">
        <f t="shared" si="93"/>
        <v/>
      </c>
      <c r="E402" s="1" t="str">
        <f t="shared" si="94"/>
        <v/>
      </c>
      <c r="F402" s="1" t="str">
        <f t="shared" si="95"/>
        <v/>
      </c>
      <c r="H402" t="str">
        <f t="shared" si="96"/>
        <v/>
      </c>
      <c r="I402" s="1" t="str">
        <f t="shared" si="97"/>
        <v/>
      </c>
      <c r="J402" s="1" t="str">
        <f t="shared" si="98"/>
        <v/>
      </c>
      <c r="K402" s="1" t="str">
        <f t="shared" si="99"/>
        <v/>
      </c>
      <c r="L402" s="1" t="str">
        <f t="shared" si="100"/>
        <v/>
      </c>
      <c r="N402" t="str">
        <f t="shared" si="101"/>
        <v/>
      </c>
      <c r="O402" s="1" t="str">
        <f t="shared" si="102"/>
        <v/>
      </c>
      <c r="P402" s="1" t="str">
        <f t="shared" si="103"/>
        <v/>
      </c>
      <c r="Q402" s="1" t="str">
        <f t="shared" si="104"/>
        <v/>
      </c>
      <c r="R402" s="1" t="str">
        <f t="shared" si="105"/>
        <v/>
      </c>
    </row>
    <row r="403" spans="2:18">
      <c r="B403" t="str">
        <f t="shared" si="106"/>
        <v/>
      </c>
      <c r="C403" s="1" t="str">
        <f t="shared" si="107"/>
        <v/>
      </c>
      <c r="D403" s="1" t="str">
        <f t="shared" si="93"/>
        <v/>
      </c>
      <c r="E403" s="1" t="str">
        <f t="shared" si="94"/>
        <v/>
      </c>
      <c r="F403" s="1" t="str">
        <f t="shared" si="95"/>
        <v/>
      </c>
      <c r="H403" t="str">
        <f t="shared" si="96"/>
        <v/>
      </c>
      <c r="I403" s="1" t="str">
        <f t="shared" si="97"/>
        <v/>
      </c>
      <c r="J403" s="1" t="str">
        <f t="shared" si="98"/>
        <v/>
      </c>
      <c r="K403" s="1" t="str">
        <f t="shared" si="99"/>
        <v/>
      </c>
      <c r="L403" s="1" t="str">
        <f t="shared" si="100"/>
        <v/>
      </c>
      <c r="N403" t="str">
        <f t="shared" si="101"/>
        <v/>
      </c>
      <c r="O403" s="1" t="str">
        <f t="shared" si="102"/>
        <v/>
      </c>
      <c r="P403" s="1" t="str">
        <f t="shared" si="103"/>
        <v/>
      </c>
      <c r="Q403" s="1" t="str">
        <f t="shared" si="104"/>
        <v/>
      </c>
      <c r="R403" s="1" t="str">
        <f t="shared" si="105"/>
        <v/>
      </c>
    </row>
    <row r="404" spans="2:18">
      <c r="B404" t="str">
        <f t="shared" si="106"/>
        <v/>
      </c>
      <c r="C404" s="1" t="str">
        <f t="shared" si="107"/>
        <v/>
      </c>
      <c r="D404" s="1" t="str">
        <f t="shared" si="93"/>
        <v/>
      </c>
      <c r="E404" s="1" t="str">
        <f t="shared" si="94"/>
        <v/>
      </c>
      <c r="F404" s="1" t="str">
        <f t="shared" si="95"/>
        <v/>
      </c>
      <c r="H404" t="str">
        <f t="shared" si="96"/>
        <v/>
      </c>
      <c r="I404" s="1" t="str">
        <f t="shared" si="97"/>
        <v/>
      </c>
      <c r="J404" s="1" t="str">
        <f t="shared" si="98"/>
        <v/>
      </c>
      <c r="K404" s="1" t="str">
        <f t="shared" si="99"/>
        <v/>
      </c>
      <c r="L404" s="1" t="str">
        <f t="shared" si="100"/>
        <v/>
      </c>
      <c r="N404" t="str">
        <f t="shared" si="101"/>
        <v/>
      </c>
      <c r="O404" s="1" t="str">
        <f t="shared" si="102"/>
        <v/>
      </c>
      <c r="P404" s="1" t="str">
        <f t="shared" si="103"/>
        <v/>
      </c>
      <c r="Q404" s="1" t="str">
        <f t="shared" si="104"/>
        <v/>
      </c>
      <c r="R404" s="1" t="str">
        <f t="shared" si="105"/>
        <v/>
      </c>
    </row>
    <row r="405" spans="2:18">
      <c r="B405" t="str">
        <f t="shared" si="106"/>
        <v/>
      </c>
      <c r="C405" s="1" t="str">
        <f t="shared" si="107"/>
        <v/>
      </c>
      <c r="D405" s="1" t="str">
        <f t="shared" si="93"/>
        <v/>
      </c>
      <c r="E405" s="1" t="str">
        <f t="shared" si="94"/>
        <v/>
      </c>
      <c r="F405" s="1" t="str">
        <f t="shared" si="95"/>
        <v/>
      </c>
      <c r="H405" t="str">
        <f t="shared" si="96"/>
        <v/>
      </c>
      <c r="I405" s="1" t="str">
        <f t="shared" si="97"/>
        <v/>
      </c>
      <c r="J405" s="1" t="str">
        <f t="shared" si="98"/>
        <v/>
      </c>
      <c r="K405" s="1" t="str">
        <f t="shared" si="99"/>
        <v/>
      </c>
      <c r="L405" s="1" t="str">
        <f t="shared" si="100"/>
        <v/>
      </c>
      <c r="N405" t="str">
        <f t="shared" si="101"/>
        <v/>
      </c>
      <c r="O405" s="1" t="str">
        <f t="shared" si="102"/>
        <v/>
      </c>
      <c r="P405" s="1" t="str">
        <f t="shared" si="103"/>
        <v/>
      </c>
      <c r="Q405" s="1" t="str">
        <f t="shared" si="104"/>
        <v/>
      </c>
      <c r="R405" s="1" t="str">
        <f t="shared" si="105"/>
        <v/>
      </c>
    </row>
    <row r="406" spans="2:18">
      <c r="B406" t="str">
        <f t="shared" si="106"/>
        <v/>
      </c>
      <c r="C406" s="1" t="str">
        <f t="shared" si="107"/>
        <v/>
      </c>
      <c r="D406" s="1" t="str">
        <f t="shared" si="93"/>
        <v/>
      </c>
      <c r="E406" s="1" t="str">
        <f t="shared" si="94"/>
        <v/>
      </c>
      <c r="F406" s="1" t="str">
        <f t="shared" si="95"/>
        <v/>
      </c>
      <c r="H406" t="str">
        <f t="shared" si="96"/>
        <v/>
      </c>
      <c r="I406" s="1" t="str">
        <f t="shared" si="97"/>
        <v/>
      </c>
      <c r="J406" s="1" t="str">
        <f t="shared" si="98"/>
        <v/>
      </c>
      <c r="K406" s="1" t="str">
        <f t="shared" si="99"/>
        <v/>
      </c>
      <c r="L406" s="1" t="str">
        <f t="shared" si="100"/>
        <v/>
      </c>
      <c r="N406" t="str">
        <f t="shared" si="101"/>
        <v/>
      </c>
      <c r="O406" s="1" t="str">
        <f t="shared" si="102"/>
        <v/>
      </c>
      <c r="P406" s="1" t="str">
        <f t="shared" si="103"/>
        <v/>
      </c>
      <c r="Q406" s="1" t="str">
        <f t="shared" si="104"/>
        <v/>
      </c>
      <c r="R406" s="1" t="str">
        <f t="shared" si="105"/>
        <v/>
      </c>
    </row>
    <row r="407" spans="2:18">
      <c r="B407" t="str">
        <f t="shared" si="106"/>
        <v/>
      </c>
      <c r="C407" s="1" t="str">
        <f t="shared" si="107"/>
        <v/>
      </c>
      <c r="D407" s="1" t="str">
        <f t="shared" si="93"/>
        <v/>
      </c>
      <c r="E407" s="1" t="str">
        <f t="shared" si="94"/>
        <v/>
      </c>
      <c r="F407" s="1" t="str">
        <f t="shared" si="95"/>
        <v/>
      </c>
      <c r="H407" t="str">
        <f t="shared" si="96"/>
        <v/>
      </c>
      <c r="I407" s="1" t="str">
        <f t="shared" si="97"/>
        <v/>
      </c>
      <c r="J407" s="1" t="str">
        <f t="shared" si="98"/>
        <v/>
      </c>
      <c r="K407" s="1" t="str">
        <f t="shared" si="99"/>
        <v/>
      </c>
      <c r="L407" s="1" t="str">
        <f t="shared" si="100"/>
        <v/>
      </c>
      <c r="N407" t="str">
        <f t="shared" si="101"/>
        <v/>
      </c>
      <c r="O407" s="1" t="str">
        <f t="shared" si="102"/>
        <v/>
      </c>
      <c r="P407" s="1" t="str">
        <f t="shared" si="103"/>
        <v/>
      </c>
      <c r="Q407" s="1" t="str">
        <f t="shared" si="104"/>
        <v/>
      </c>
      <c r="R407" s="1" t="str">
        <f t="shared" si="105"/>
        <v/>
      </c>
    </row>
    <row r="408" spans="2:18">
      <c r="B408" t="str">
        <f t="shared" si="106"/>
        <v/>
      </c>
      <c r="C408" s="1" t="str">
        <f t="shared" si="107"/>
        <v/>
      </c>
      <c r="D408" s="1" t="str">
        <f t="shared" si="93"/>
        <v/>
      </c>
      <c r="E408" s="1" t="str">
        <f t="shared" si="94"/>
        <v/>
      </c>
      <c r="F408" s="1" t="str">
        <f t="shared" si="95"/>
        <v/>
      </c>
      <c r="H408" t="str">
        <f t="shared" si="96"/>
        <v/>
      </c>
      <c r="I408" s="1" t="str">
        <f t="shared" si="97"/>
        <v/>
      </c>
      <c r="J408" s="1" t="str">
        <f t="shared" si="98"/>
        <v/>
      </c>
      <c r="K408" s="1" t="str">
        <f t="shared" si="99"/>
        <v/>
      </c>
      <c r="L408" s="1" t="str">
        <f t="shared" si="100"/>
        <v/>
      </c>
      <c r="N408" t="str">
        <f t="shared" si="101"/>
        <v/>
      </c>
      <c r="O408" s="1" t="str">
        <f t="shared" si="102"/>
        <v/>
      </c>
      <c r="P408" s="1" t="str">
        <f t="shared" si="103"/>
        <v/>
      </c>
      <c r="Q408" s="1" t="str">
        <f t="shared" si="104"/>
        <v/>
      </c>
      <c r="R408" s="1" t="str">
        <f t="shared" si="105"/>
        <v/>
      </c>
    </row>
    <row r="409" spans="2:18">
      <c r="B409" t="str">
        <f t="shared" si="106"/>
        <v/>
      </c>
      <c r="C409" s="1" t="str">
        <f t="shared" si="107"/>
        <v/>
      </c>
      <c r="D409" s="1" t="str">
        <f t="shared" si="93"/>
        <v/>
      </c>
      <c r="E409" s="1" t="str">
        <f t="shared" si="94"/>
        <v/>
      </c>
      <c r="F409" s="1" t="str">
        <f t="shared" si="95"/>
        <v/>
      </c>
      <c r="H409" t="str">
        <f t="shared" si="96"/>
        <v/>
      </c>
      <c r="I409" s="1" t="str">
        <f t="shared" si="97"/>
        <v/>
      </c>
      <c r="J409" s="1" t="str">
        <f t="shared" si="98"/>
        <v/>
      </c>
      <c r="K409" s="1" t="str">
        <f t="shared" si="99"/>
        <v/>
      </c>
      <c r="L409" s="1" t="str">
        <f t="shared" si="100"/>
        <v/>
      </c>
      <c r="N409" t="str">
        <f t="shared" si="101"/>
        <v/>
      </c>
      <c r="O409" s="1" t="str">
        <f t="shared" si="102"/>
        <v/>
      </c>
      <c r="P409" s="1" t="str">
        <f t="shared" si="103"/>
        <v/>
      </c>
      <c r="Q409" s="1" t="str">
        <f t="shared" si="104"/>
        <v/>
      </c>
      <c r="R409" s="1" t="str">
        <f t="shared" si="105"/>
        <v/>
      </c>
    </row>
    <row r="410" spans="2:18">
      <c r="B410" t="str">
        <f t="shared" si="106"/>
        <v/>
      </c>
      <c r="C410" s="1" t="str">
        <f t="shared" si="107"/>
        <v/>
      </c>
      <c r="D410" s="1" t="str">
        <f t="shared" si="93"/>
        <v/>
      </c>
      <c r="E410" s="1" t="str">
        <f t="shared" si="94"/>
        <v/>
      </c>
      <c r="F410" s="1" t="str">
        <f t="shared" si="95"/>
        <v/>
      </c>
      <c r="H410" t="str">
        <f t="shared" si="96"/>
        <v/>
      </c>
      <c r="I410" s="1" t="str">
        <f t="shared" si="97"/>
        <v/>
      </c>
      <c r="J410" s="1" t="str">
        <f t="shared" si="98"/>
        <v/>
      </c>
      <c r="K410" s="1" t="str">
        <f t="shared" si="99"/>
        <v/>
      </c>
      <c r="L410" s="1" t="str">
        <f t="shared" si="100"/>
        <v/>
      </c>
      <c r="N410" t="str">
        <f t="shared" si="101"/>
        <v/>
      </c>
      <c r="O410" s="1" t="str">
        <f t="shared" si="102"/>
        <v/>
      </c>
      <c r="P410" s="1" t="str">
        <f t="shared" si="103"/>
        <v/>
      </c>
      <c r="Q410" s="1" t="str">
        <f t="shared" si="104"/>
        <v/>
      </c>
      <c r="R410" s="1" t="str">
        <f t="shared" si="105"/>
        <v/>
      </c>
    </row>
    <row r="411" spans="2:18">
      <c r="B411" t="str">
        <f t="shared" si="106"/>
        <v/>
      </c>
      <c r="C411" s="1" t="str">
        <f t="shared" si="107"/>
        <v/>
      </c>
      <c r="D411" s="1" t="str">
        <f t="shared" si="93"/>
        <v/>
      </c>
      <c r="E411" s="1" t="str">
        <f t="shared" si="94"/>
        <v/>
      </c>
      <c r="F411" s="1" t="str">
        <f t="shared" si="95"/>
        <v/>
      </c>
      <c r="H411" t="str">
        <f t="shared" si="96"/>
        <v/>
      </c>
      <c r="I411" s="1" t="str">
        <f t="shared" si="97"/>
        <v/>
      </c>
      <c r="J411" s="1" t="str">
        <f t="shared" si="98"/>
        <v/>
      </c>
      <c r="K411" s="1" t="str">
        <f t="shared" si="99"/>
        <v/>
      </c>
      <c r="L411" s="1" t="str">
        <f t="shared" si="100"/>
        <v/>
      </c>
      <c r="N411" t="str">
        <f t="shared" si="101"/>
        <v/>
      </c>
      <c r="O411" s="1" t="str">
        <f t="shared" si="102"/>
        <v/>
      </c>
      <c r="P411" s="1" t="str">
        <f t="shared" si="103"/>
        <v/>
      </c>
      <c r="Q411" s="1" t="str">
        <f t="shared" si="104"/>
        <v/>
      </c>
      <c r="R411" s="1" t="str">
        <f t="shared" si="105"/>
        <v/>
      </c>
    </row>
    <row r="412" spans="2:18">
      <c r="B412" t="str">
        <f t="shared" si="106"/>
        <v/>
      </c>
      <c r="C412" s="1" t="str">
        <f t="shared" si="107"/>
        <v/>
      </c>
      <c r="D412" s="1" t="str">
        <f t="shared" si="93"/>
        <v/>
      </c>
      <c r="E412" s="1" t="str">
        <f t="shared" si="94"/>
        <v/>
      </c>
      <c r="F412" s="1" t="str">
        <f t="shared" si="95"/>
        <v/>
      </c>
      <c r="H412" t="str">
        <f t="shared" si="96"/>
        <v/>
      </c>
      <c r="I412" s="1" t="str">
        <f t="shared" si="97"/>
        <v/>
      </c>
      <c r="J412" s="1" t="str">
        <f t="shared" si="98"/>
        <v/>
      </c>
      <c r="K412" s="1" t="str">
        <f t="shared" si="99"/>
        <v/>
      </c>
      <c r="L412" s="1" t="str">
        <f t="shared" si="100"/>
        <v/>
      </c>
      <c r="N412" t="str">
        <f t="shared" si="101"/>
        <v/>
      </c>
      <c r="O412" s="1" t="str">
        <f t="shared" si="102"/>
        <v/>
      </c>
      <c r="P412" s="1" t="str">
        <f t="shared" si="103"/>
        <v/>
      </c>
      <c r="Q412" s="1" t="str">
        <f t="shared" si="104"/>
        <v/>
      </c>
      <c r="R412" s="1" t="str">
        <f t="shared" si="105"/>
        <v/>
      </c>
    </row>
    <row r="413" spans="2:18">
      <c r="B413" t="str">
        <f t="shared" si="106"/>
        <v/>
      </c>
      <c r="C413" s="1" t="str">
        <f t="shared" si="107"/>
        <v/>
      </c>
      <c r="D413" s="1" t="str">
        <f t="shared" si="93"/>
        <v/>
      </c>
      <c r="E413" s="1" t="str">
        <f t="shared" si="94"/>
        <v/>
      </c>
      <c r="F413" s="1" t="str">
        <f t="shared" si="95"/>
        <v/>
      </c>
      <c r="H413" t="str">
        <f t="shared" si="96"/>
        <v/>
      </c>
      <c r="I413" s="1" t="str">
        <f t="shared" si="97"/>
        <v/>
      </c>
      <c r="J413" s="1" t="str">
        <f t="shared" si="98"/>
        <v/>
      </c>
      <c r="K413" s="1" t="str">
        <f t="shared" si="99"/>
        <v/>
      </c>
      <c r="L413" s="1" t="str">
        <f t="shared" si="100"/>
        <v/>
      </c>
      <c r="N413" t="str">
        <f t="shared" si="101"/>
        <v/>
      </c>
      <c r="O413" s="1" t="str">
        <f t="shared" si="102"/>
        <v/>
      </c>
      <c r="P413" s="1" t="str">
        <f t="shared" si="103"/>
        <v/>
      </c>
      <c r="Q413" s="1" t="str">
        <f t="shared" si="104"/>
        <v/>
      </c>
      <c r="R413" s="1" t="str">
        <f t="shared" si="105"/>
        <v/>
      </c>
    </row>
    <row r="414" spans="2:18">
      <c r="B414" t="str">
        <f t="shared" si="106"/>
        <v/>
      </c>
      <c r="C414" s="1" t="str">
        <f t="shared" si="107"/>
        <v/>
      </c>
      <c r="D414" s="1" t="str">
        <f t="shared" si="93"/>
        <v/>
      </c>
      <c r="E414" s="1" t="str">
        <f t="shared" si="94"/>
        <v/>
      </c>
      <c r="F414" s="1" t="str">
        <f t="shared" si="95"/>
        <v/>
      </c>
      <c r="H414" t="str">
        <f t="shared" si="96"/>
        <v/>
      </c>
      <c r="I414" s="1" t="str">
        <f t="shared" si="97"/>
        <v/>
      </c>
      <c r="J414" s="1" t="str">
        <f t="shared" si="98"/>
        <v/>
      </c>
      <c r="K414" s="1" t="str">
        <f t="shared" si="99"/>
        <v/>
      </c>
      <c r="L414" s="1" t="str">
        <f t="shared" si="100"/>
        <v/>
      </c>
      <c r="N414" t="str">
        <f t="shared" si="101"/>
        <v/>
      </c>
      <c r="O414" s="1" t="str">
        <f t="shared" si="102"/>
        <v/>
      </c>
      <c r="P414" s="1" t="str">
        <f t="shared" si="103"/>
        <v/>
      </c>
      <c r="Q414" s="1" t="str">
        <f t="shared" si="104"/>
        <v/>
      </c>
      <c r="R414" s="1" t="str">
        <f t="shared" si="105"/>
        <v/>
      </c>
    </row>
    <row r="415" spans="2:18">
      <c r="B415" t="str">
        <f t="shared" si="106"/>
        <v/>
      </c>
      <c r="C415" s="1" t="str">
        <f t="shared" si="107"/>
        <v/>
      </c>
      <c r="D415" s="1" t="str">
        <f t="shared" si="93"/>
        <v/>
      </c>
      <c r="E415" s="1" t="str">
        <f t="shared" si="94"/>
        <v/>
      </c>
      <c r="F415" s="1" t="str">
        <f t="shared" si="95"/>
        <v/>
      </c>
      <c r="H415" t="str">
        <f t="shared" si="96"/>
        <v/>
      </c>
      <c r="I415" s="1" t="str">
        <f t="shared" si="97"/>
        <v/>
      </c>
      <c r="J415" s="1" t="str">
        <f t="shared" si="98"/>
        <v/>
      </c>
      <c r="K415" s="1" t="str">
        <f t="shared" si="99"/>
        <v/>
      </c>
      <c r="L415" s="1" t="str">
        <f t="shared" si="100"/>
        <v/>
      </c>
      <c r="N415" t="str">
        <f t="shared" si="101"/>
        <v/>
      </c>
      <c r="O415" s="1" t="str">
        <f t="shared" si="102"/>
        <v/>
      </c>
      <c r="P415" s="1" t="str">
        <f t="shared" si="103"/>
        <v/>
      </c>
      <c r="Q415" s="1" t="str">
        <f t="shared" si="104"/>
        <v/>
      </c>
      <c r="R415" s="1" t="str">
        <f t="shared" si="105"/>
        <v/>
      </c>
    </row>
    <row r="416" spans="2:18">
      <c r="B416" t="str">
        <f t="shared" si="106"/>
        <v/>
      </c>
      <c r="C416" s="1" t="str">
        <f t="shared" si="107"/>
        <v/>
      </c>
      <c r="D416" s="1" t="str">
        <f t="shared" si="93"/>
        <v/>
      </c>
      <c r="E416" s="1" t="str">
        <f t="shared" si="94"/>
        <v/>
      </c>
      <c r="F416" s="1" t="str">
        <f t="shared" si="95"/>
        <v/>
      </c>
      <c r="H416" t="str">
        <f t="shared" si="96"/>
        <v/>
      </c>
      <c r="I416" s="1" t="str">
        <f t="shared" si="97"/>
        <v/>
      </c>
      <c r="J416" s="1" t="str">
        <f t="shared" si="98"/>
        <v/>
      </c>
      <c r="K416" s="1" t="str">
        <f t="shared" si="99"/>
        <v/>
      </c>
      <c r="L416" s="1" t="str">
        <f t="shared" si="100"/>
        <v/>
      </c>
      <c r="N416" t="str">
        <f t="shared" si="101"/>
        <v/>
      </c>
      <c r="O416" s="1" t="str">
        <f t="shared" si="102"/>
        <v/>
      </c>
      <c r="P416" s="1" t="str">
        <f t="shared" si="103"/>
        <v/>
      </c>
      <c r="Q416" s="1" t="str">
        <f t="shared" si="104"/>
        <v/>
      </c>
      <c r="R416" s="1" t="str">
        <f t="shared" si="105"/>
        <v/>
      </c>
    </row>
    <row r="417" spans="2:18">
      <c r="B417" t="str">
        <f t="shared" si="106"/>
        <v/>
      </c>
      <c r="C417" s="1" t="str">
        <f t="shared" si="107"/>
        <v/>
      </c>
      <c r="D417" s="1" t="str">
        <f t="shared" si="93"/>
        <v/>
      </c>
      <c r="E417" s="1" t="str">
        <f t="shared" si="94"/>
        <v/>
      </c>
      <c r="F417" s="1" t="str">
        <f t="shared" si="95"/>
        <v/>
      </c>
      <c r="H417" t="str">
        <f t="shared" si="96"/>
        <v/>
      </c>
      <c r="I417" s="1" t="str">
        <f t="shared" si="97"/>
        <v/>
      </c>
      <c r="J417" s="1" t="str">
        <f t="shared" si="98"/>
        <v/>
      </c>
      <c r="K417" s="1" t="str">
        <f t="shared" si="99"/>
        <v/>
      </c>
      <c r="L417" s="1" t="str">
        <f t="shared" si="100"/>
        <v/>
      </c>
      <c r="N417" t="str">
        <f t="shared" si="101"/>
        <v/>
      </c>
      <c r="O417" s="1" t="str">
        <f t="shared" si="102"/>
        <v/>
      </c>
      <c r="P417" s="1" t="str">
        <f t="shared" si="103"/>
        <v/>
      </c>
      <c r="Q417" s="1" t="str">
        <f t="shared" si="104"/>
        <v/>
      </c>
      <c r="R417" s="1" t="str">
        <f t="shared" si="105"/>
        <v/>
      </c>
    </row>
    <row r="418" spans="2:18">
      <c r="B418" t="str">
        <f t="shared" si="106"/>
        <v/>
      </c>
      <c r="C418" s="1" t="str">
        <f t="shared" si="107"/>
        <v/>
      </c>
      <c r="D418" s="1" t="str">
        <f t="shared" si="93"/>
        <v/>
      </c>
      <c r="E418" s="1" t="str">
        <f t="shared" si="94"/>
        <v/>
      </c>
      <c r="F418" s="1" t="str">
        <f t="shared" si="95"/>
        <v/>
      </c>
      <c r="H418" t="str">
        <f t="shared" si="96"/>
        <v/>
      </c>
      <c r="I418" s="1" t="str">
        <f t="shared" si="97"/>
        <v/>
      </c>
      <c r="J418" s="1" t="str">
        <f t="shared" si="98"/>
        <v/>
      </c>
      <c r="K418" s="1" t="str">
        <f t="shared" si="99"/>
        <v/>
      </c>
      <c r="L418" s="1" t="str">
        <f t="shared" si="100"/>
        <v/>
      </c>
      <c r="N418" t="str">
        <f t="shared" si="101"/>
        <v/>
      </c>
      <c r="O418" s="1" t="str">
        <f t="shared" si="102"/>
        <v/>
      </c>
      <c r="P418" s="1" t="str">
        <f t="shared" si="103"/>
        <v/>
      </c>
      <c r="Q418" s="1" t="str">
        <f t="shared" si="104"/>
        <v/>
      </c>
      <c r="R418" s="1" t="str">
        <f t="shared" si="105"/>
        <v/>
      </c>
    </row>
    <row r="419" spans="2:18">
      <c r="B419" t="str">
        <f t="shared" si="106"/>
        <v/>
      </c>
      <c r="C419" s="1" t="str">
        <f t="shared" si="107"/>
        <v/>
      </c>
      <c r="D419" s="1" t="str">
        <f t="shared" si="93"/>
        <v/>
      </c>
      <c r="E419" s="1" t="str">
        <f t="shared" si="94"/>
        <v/>
      </c>
      <c r="F419" s="1" t="str">
        <f t="shared" si="95"/>
        <v/>
      </c>
      <c r="H419" t="str">
        <f t="shared" si="96"/>
        <v/>
      </c>
      <c r="I419" s="1" t="str">
        <f t="shared" si="97"/>
        <v/>
      </c>
      <c r="J419" s="1" t="str">
        <f t="shared" si="98"/>
        <v/>
      </c>
      <c r="K419" s="1" t="str">
        <f t="shared" si="99"/>
        <v/>
      </c>
      <c r="L419" s="1" t="str">
        <f t="shared" si="100"/>
        <v/>
      </c>
      <c r="N419" t="str">
        <f t="shared" si="101"/>
        <v/>
      </c>
      <c r="O419" s="1" t="str">
        <f t="shared" si="102"/>
        <v/>
      </c>
      <c r="P419" s="1" t="str">
        <f t="shared" si="103"/>
        <v/>
      </c>
      <c r="Q419" s="1" t="str">
        <f t="shared" si="104"/>
        <v/>
      </c>
      <c r="R419" s="1" t="str">
        <f t="shared" si="105"/>
        <v/>
      </c>
    </row>
    <row r="420" spans="2:18">
      <c r="B420" t="str">
        <f t="shared" si="106"/>
        <v/>
      </c>
      <c r="C420" s="1" t="str">
        <f t="shared" si="107"/>
        <v/>
      </c>
      <c r="D420" s="1" t="str">
        <f t="shared" si="93"/>
        <v/>
      </c>
      <c r="E420" s="1" t="str">
        <f t="shared" si="94"/>
        <v/>
      </c>
      <c r="F420" s="1" t="str">
        <f t="shared" si="95"/>
        <v/>
      </c>
      <c r="H420" t="str">
        <f t="shared" si="96"/>
        <v/>
      </c>
      <c r="I420" s="1" t="str">
        <f t="shared" si="97"/>
        <v/>
      </c>
      <c r="J420" s="1" t="str">
        <f t="shared" si="98"/>
        <v/>
      </c>
      <c r="K420" s="1" t="str">
        <f t="shared" si="99"/>
        <v/>
      </c>
      <c r="L420" s="1" t="str">
        <f t="shared" si="100"/>
        <v/>
      </c>
      <c r="N420" t="str">
        <f t="shared" si="101"/>
        <v/>
      </c>
      <c r="O420" s="1" t="str">
        <f t="shared" si="102"/>
        <v/>
      </c>
      <c r="P420" s="1" t="str">
        <f t="shared" si="103"/>
        <v/>
      </c>
      <c r="Q420" s="1" t="str">
        <f t="shared" si="104"/>
        <v/>
      </c>
      <c r="R420" s="1" t="str">
        <f t="shared" si="105"/>
        <v/>
      </c>
    </row>
    <row r="421" spans="2:18">
      <c r="B421" t="str">
        <f t="shared" si="106"/>
        <v/>
      </c>
      <c r="C421" s="1" t="str">
        <f t="shared" si="107"/>
        <v/>
      </c>
      <c r="D421" s="1" t="str">
        <f t="shared" si="93"/>
        <v/>
      </c>
      <c r="E421" s="1" t="str">
        <f t="shared" si="94"/>
        <v/>
      </c>
      <c r="F421" s="1" t="str">
        <f t="shared" si="95"/>
        <v/>
      </c>
      <c r="H421" t="str">
        <f t="shared" si="96"/>
        <v/>
      </c>
      <c r="I421" s="1" t="str">
        <f t="shared" si="97"/>
        <v/>
      </c>
      <c r="J421" s="1" t="str">
        <f t="shared" si="98"/>
        <v/>
      </c>
      <c r="K421" s="1" t="str">
        <f t="shared" si="99"/>
        <v/>
      </c>
      <c r="L421" s="1" t="str">
        <f t="shared" si="100"/>
        <v/>
      </c>
      <c r="N421" t="str">
        <f t="shared" si="101"/>
        <v/>
      </c>
      <c r="O421" s="1" t="str">
        <f t="shared" si="102"/>
        <v/>
      </c>
      <c r="P421" s="1" t="str">
        <f t="shared" si="103"/>
        <v/>
      </c>
      <c r="Q421" s="1" t="str">
        <f t="shared" si="104"/>
        <v/>
      </c>
      <c r="R421" s="1" t="str">
        <f t="shared" si="105"/>
        <v/>
      </c>
    </row>
    <row r="422" spans="2:18">
      <c r="B422" t="str">
        <f t="shared" si="106"/>
        <v/>
      </c>
      <c r="C422" s="1" t="str">
        <f t="shared" si="107"/>
        <v/>
      </c>
      <c r="D422" s="1" t="str">
        <f t="shared" si="93"/>
        <v/>
      </c>
      <c r="E422" s="1" t="str">
        <f t="shared" si="94"/>
        <v/>
      </c>
      <c r="F422" s="1" t="str">
        <f t="shared" si="95"/>
        <v/>
      </c>
      <c r="H422" t="str">
        <f t="shared" si="96"/>
        <v/>
      </c>
      <c r="I422" s="1" t="str">
        <f t="shared" si="97"/>
        <v/>
      </c>
      <c r="J422" s="1" t="str">
        <f t="shared" si="98"/>
        <v/>
      </c>
      <c r="K422" s="1" t="str">
        <f t="shared" si="99"/>
        <v/>
      </c>
      <c r="L422" s="1" t="str">
        <f t="shared" si="100"/>
        <v/>
      </c>
      <c r="N422" t="str">
        <f t="shared" si="101"/>
        <v/>
      </c>
      <c r="O422" s="1" t="str">
        <f t="shared" si="102"/>
        <v/>
      </c>
      <c r="P422" s="1" t="str">
        <f t="shared" si="103"/>
        <v/>
      </c>
      <c r="Q422" s="1" t="str">
        <f t="shared" si="104"/>
        <v/>
      </c>
      <c r="R422" s="1" t="str">
        <f t="shared" si="105"/>
        <v/>
      </c>
    </row>
    <row r="423" spans="2:18">
      <c r="B423" t="str">
        <f t="shared" si="106"/>
        <v/>
      </c>
      <c r="C423" s="1" t="str">
        <f t="shared" si="107"/>
        <v/>
      </c>
      <c r="D423" s="1" t="str">
        <f t="shared" si="93"/>
        <v/>
      </c>
      <c r="E423" s="1" t="str">
        <f t="shared" si="94"/>
        <v/>
      </c>
      <c r="F423" s="1" t="str">
        <f t="shared" si="95"/>
        <v/>
      </c>
      <c r="H423" t="str">
        <f t="shared" si="96"/>
        <v/>
      </c>
      <c r="I423" s="1" t="str">
        <f t="shared" si="97"/>
        <v/>
      </c>
      <c r="J423" s="1" t="str">
        <f t="shared" si="98"/>
        <v/>
      </c>
      <c r="K423" s="1" t="str">
        <f t="shared" si="99"/>
        <v/>
      </c>
      <c r="L423" s="1" t="str">
        <f t="shared" si="100"/>
        <v/>
      </c>
      <c r="N423" t="str">
        <f t="shared" si="101"/>
        <v/>
      </c>
      <c r="O423" s="1" t="str">
        <f t="shared" si="102"/>
        <v/>
      </c>
      <c r="P423" s="1" t="str">
        <f t="shared" si="103"/>
        <v/>
      </c>
      <c r="Q423" s="1" t="str">
        <f t="shared" si="104"/>
        <v/>
      </c>
      <c r="R423" s="1" t="str">
        <f t="shared" si="105"/>
        <v/>
      </c>
    </row>
    <row r="424" spans="2:18">
      <c r="B424" t="str">
        <f t="shared" si="106"/>
        <v/>
      </c>
      <c r="C424" s="1" t="str">
        <f t="shared" si="107"/>
        <v/>
      </c>
      <c r="D424" s="1" t="str">
        <f t="shared" si="93"/>
        <v/>
      </c>
      <c r="E424" s="1" t="str">
        <f t="shared" si="94"/>
        <v/>
      </c>
      <c r="F424" s="1" t="str">
        <f t="shared" si="95"/>
        <v/>
      </c>
      <c r="H424" t="str">
        <f t="shared" si="96"/>
        <v/>
      </c>
      <c r="I424" s="1" t="str">
        <f t="shared" si="97"/>
        <v/>
      </c>
      <c r="J424" s="1" t="str">
        <f t="shared" si="98"/>
        <v/>
      </c>
      <c r="K424" s="1" t="str">
        <f t="shared" si="99"/>
        <v/>
      </c>
      <c r="L424" s="1" t="str">
        <f t="shared" si="100"/>
        <v/>
      </c>
      <c r="N424" t="str">
        <f t="shared" si="101"/>
        <v/>
      </c>
      <c r="O424" s="1" t="str">
        <f t="shared" si="102"/>
        <v/>
      </c>
      <c r="P424" s="1" t="str">
        <f t="shared" si="103"/>
        <v/>
      </c>
      <c r="Q424" s="1" t="str">
        <f t="shared" si="104"/>
        <v/>
      </c>
      <c r="R424" s="1" t="str">
        <f t="shared" si="105"/>
        <v/>
      </c>
    </row>
    <row r="425" spans="2:18">
      <c r="B425" t="str">
        <f t="shared" si="106"/>
        <v/>
      </c>
      <c r="C425" s="1" t="str">
        <f t="shared" si="107"/>
        <v/>
      </c>
      <c r="D425" s="1" t="str">
        <f t="shared" si="93"/>
        <v/>
      </c>
      <c r="E425" s="1" t="str">
        <f t="shared" si="94"/>
        <v/>
      </c>
      <c r="F425" s="1" t="str">
        <f t="shared" si="95"/>
        <v/>
      </c>
      <c r="H425" t="str">
        <f t="shared" si="96"/>
        <v/>
      </c>
      <c r="I425" s="1" t="str">
        <f t="shared" si="97"/>
        <v/>
      </c>
      <c r="J425" s="1" t="str">
        <f t="shared" si="98"/>
        <v/>
      </c>
      <c r="K425" s="1" t="str">
        <f t="shared" si="99"/>
        <v/>
      </c>
      <c r="L425" s="1" t="str">
        <f t="shared" si="100"/>
        <v/>
      </c>
      <c r="N425" t="str">
        <f t="shared" si="101"/>
        <v/>
      </c>
      <c r="O425" s="1" t="str">
        <f t="shared" si="102"/>
        <v/>
      </c>
      <c r="P425" s="1" t="str">
        <f t="shared" si="103"/>
        <v/>
      </c>
      <c r="Q425" s="1" t="str">
        <f t="shared" si="104"/>
        <v/>
      </c>
      <c r="R425" s="1" t="str">
        <f t="shared" si="105"/>
        <v/>
      </c>
    </row>
    <row r="426" spans="2:18">
      <c r="B426" t="str">
        <f t="shared" si="106"/>
        <v/>
      </c>
      <c r="C426" s="1" t="str">
        <f t="shared" si="107"/>
        <v/>
      </c>
      <c r="D426" s="1" t="str">
        <f t="shared" si="93"/>
        <v/>
      </c>
      <c r="E426" s="1" t="str">
        <f t="shared" si="94"/>
        <v/>
      </c>
      <c r="F426" s="1" t="str">
        <f t="shared" si="95"/>
        <v/>
      </c>
      <c r="H426" t="str">
        <f t="shared" si="96"/>
        <v/>
      </c>
      <c r="I426" s="1" t="str">
        <f t="shared" si="97"/>
        <v/>
      </c>
      <c r="J426" s="1" t="str">
        <f t="shared" si="98"/>
        <v/>
      </c>
      <c r="K426" s="1" t="str">
        <f t="shared" si="99"/>
        <v/>
      </c>
      <c r="L426" s="1" t="str">
        <f t="shared" si="100"/>
        <v/>
      </c>
      <c r="N426" t="str">
        <f t="shared" si="101"/>
        <v/>
      </c>
      <c r="O426" s="1" t="str">
        <f t="shared" si="102"/>
        <v/>
      </c>
      <c r="P426" s="1" t="str">
        <f t="shared" si="103"/>
        <v/>
      </c>
      <c r="Q426" s="1" t="str">
        <f t="shared" si="104"/>
        <v/>
      </c>
      <c r="R426" s="1" t="str">
        <f t="shared" si="105"/>
        <v/>
      </c>
    </row>
    <row r="427" spans="2:18">
      <c r="B427" t="str">
        <f t="shared" si="106"/>
        <v/>
      </c>
      <c r="C427" s="1" t="str">
        <f t="shared" si="107"/>
        <v/>
      </c>
      <c r="D427" s="1" t="str">
        <f t="shared" si="93"/>
        <v/>
      </c>
      <c r="E427" s="1" t="str">
        <f t="shared" si="94"/>
        <v/>
      </c>
      <c r="F427" s="1" t="str">
        <f t="shared" si="95"/>
        <v/>
      </c>
      <c r="H427" t="str">
        <f t="shared" si="96"/>
        <v/>
      </c>
      <c r="I427" s="1" t="str">
        <f t="shared" si="97"/>
        <v/>
      </c>
      <c r="J427" s="1" t="str">
        <f t="shared" si="98"/>
        <v/>
      </c>
      <c r="K427" s="1" t="str">
        <f t="shared" si="99"/>
        <v/>
      </c>
      <c r="L427" s="1" t="str">
        <f t="shared" si="100"/>
        <v/>
      </c>
      <c r="N427" t="str">
        <f t="shared" si="101"/>
        <v/>
      </c>
      <c r="O427" s="1" t="str">
        <f t="shared" si="102"/>
        <v/>
      </c>
      <c r="P427" s="1" t="str">
        <f t="shared" si="103"/>
        <v/>
      </c>
      <c r="Q427" s="1" t="str">
        <f t="shared" si="104"/>
        <v/>
      </c>
      <c r="R427" s="1" t="str">
        <f t="shared" si="105"/>
        <v/>
      </c>
    </row>
    <row r="428" spans="2:18">
      <c r="B428" t="str">
        <f t="shared" si="106"/>
        <v/>
      </c>
      <c r="C428" s="1" t="str">
        <f t="shared" si="107"/>
        <v/>
      </c>
      <c r="D428" s="1" t="str">
        <f t="shared" si="93"/>
        <v/>
      </c>
      <c r="E428" s="1" t="str">
        <f t="shared" si="94"/>
        <v/>
      </c>
      <c r="F428" s="1" t="str">
        <f t="shared" si="95"/>
        <v/>
      </c>
      <c r="H428" t="str">
        <f t="shared" si="96"/>
        <v/>
      </c>
      <c r="I428" s="1" t="str">
        <f t="shared" si="97"/>
        <v/>
      </c>
      <c r="J428" s="1" t="str">
        <f t="shared" si="98"/>
        <v/>
      </c>
      <c r="K428" s="1" t="str">
        <f t="shared" si="99"/>
        <v/>
      </c>
      <c r="L428" s="1" t="str">
        <f t="shared" si="100"/>
        <v/>
      </c>
      <c r="N428" t="str">
        <f t="shared" si="101"/>
        <v/>
      </c>
      <c r="O428" s="1" t="str">
        <f t="shared" si="102"/>
        <v/>
      </c>
      <c r="P428" s="1" t="str">
        <f t="shared" si="103"/>
        <v/>
      </c>
      <c r="Q428" s="1" t="str">
        <f t="shared" si="104"/>
        <v/>
      </c>
      <c r="R428" s="1" t="str">
        <f t="shared" si="105"/>
        <v/>
      </c>
    </row>
    <row r="429" spans="2:18">
      <c r="B429" t="str">
        <f t="shared" si="106"/>
        <v/>
      </c>
      <c r="C429" s="1" t="str">
        <f t="shared" si="107"/>
        <v/>
      </c>
      <c r="D429" s="1" t="str">
        <f t="shared" si="93"/>
        <v/>
      </c>
      <c r="E429" s="1" t="str">
        <f t="shared" si="94"/>
        <v/>
      </c>
      <c r="F429" s="1" t="str">
        <f t="shared" si="95"/>
        <v/>
      </c>
      <c r="H429" t="str">
        <f t="shared" si="96"/>
        <v/>
      </c>
      <c r="I429" s="1" t="str">
        <f t="shared" si="97"/>
        <v/>
      </c>
      <c r="J429" s="1" t="str">
        <f t="shared" si="98"/>
        <v/>
      </c>
      <c r="K429" s="1" t="str">
        <f t="shared" si="99"/>
        <v/>
      </c>
      <c r="L429" s="1" t="str">
        <f t="shared" si="100"/>
        <v/>
      </c>
      <c r="N429" t="str">
        <f t="shared" si="101"/>
        <v/>
      </c>
      <c r="O429" s="1" t="str">
        <f t="shared" si="102"/>
        <v/>
      </c>
      <c r="P429" s="1" t="str">
        <f t="shared" si="103"/>
        <v/>
      </c>
      <c r="Q429" s="1" t="str">
        <f t="shared" si="104"/>
        <v/>
      </c>
      <c r="R429" s="1" t="str">
        <f t="shared" si="105"/>
        <v/>
      </c>
    </row>
    <row r="430" spans="2:18">
      <c r="B430" t="str">
        <f t="shared" si="106"/>
        <v/>
      </c>
      <c r="C430" s="1" t="str">
        <f t="shared" si="107"/>
        <v/>
      </c>
      <c r="D430" s="1" t="str">
        <f t="shared" si="93"/>
        <v/>
      </c>
      <c r="E430" s="1" t="str">
        <f t="shared" si="94"/>
        <v/>
      </c>
      <c r="F430" s="1" t="str">
        <f t="shared" si="95"/>
        <v/>
      </c>
      <c r="H430" t="str">
        <f t="shared" si="96"/>
        <v/>
      </c>
      <c r="I430" s="1" t="str">
        <f t="shared" si="97"/>
        <v/>
      </c>
      <c r="J430" s="1" t="str">
        <f t="shared" si="98"/>
        <v/>
      </c>
      <c r="K430" s="1" t="str">
        <f t="shared" si="99"/>
        <v/>
      </c>
      <c r="L430" s="1" t="str">
        <f t="shared" si="100"/>
        <v/>
      </c>
      <c r="N430" t="str">
        <f t="shared" si="101"/>
        <v/>
      </c>
      <c r="O430" s="1" t="str">
        <f t="shared" si="102"/>
        <v/>
      </c>
      <c r="P430" s="1" t="str">
        <f t="shared" si="103"/>
        <v/>
      </c>
      <c r="Q430" s="1" t="str">
        <f t="shared" si="104"/>
        <v/>
      </c>
      <c r="R430" s="1" t="str">
        <f t="shared" si="105"/>
        <v/>
      </c>
    </row>
    <row r="431" spans="2:18">
      <c r="B431" t="str">
        <f t="shared" si="106"/>
        <v/>
      </c>
      <c r="C431" s="1" t="str">
        <f t="shared" si="107"/>
        <v/>
      </c>
      <c r="D431" s="1" t="str">
        <f t="shared" si="93"/>
        <v/>
      </c>
      <c r="E431" s="1" t="str">
        <f t="shared" si="94"/>
        <v/>
      </c>
      <c r="F431" s="1" t="str">
        <f t="shared" si="95"/>
        <v/>
      </c>
      <c r="H431" t="str">
        <f t="shared" si="96"/>
        <v/>
      </c>
      <c r="I431" s="1" t="str">
        <f t="shared" si="97"/>
        <v/>
      </c>
      <c r="J431" s="1" t="str">
        <f t="shared" si="98"/>
        <v/>
      </c>
      <c r="K431" s="1" t="str">
        <f t="shared" si="99"/>
        <v/>
      </c>
      <c r="L431" s="1" t="str">
        <f t="shared" si="100"/>
        <v/>
      </c>
      <c r="N431" t="str">
        <f t="shared" si="101"/>
        <v/>
      </c>
      <c r="O431" s="1" t="str">
        <f t="shared" si="102"/>
        <v/>
      </c>
      <c r="P431" s="1" t="str">
        <f t="shared" si="103"/>
        <v/>
      </c>
      <c r="Q431" s="1" t="str">
        <f t="shared" si="104"/>
        <v/>
      </c>
      <c r="R431" s="1" t="str">
        <f t="shared" si="105"/>
        <v/>
      </c>
    </row>
    <row r="432" spans="2:18">
      <c r="B432" t="str">
        <f t="shared" si="106"/>
        <v/>
      </c>
      <c r="C432" s="1" t="str">
        <f t="shared" si="107"/>
        <v/>
      </c>
      <c r="D432" s="1" t="str">
        <f t="shared" si="93"/>
        <v/>
      </c>
      <c r="E432" s="1" t="str">
        <f t="shared" si="94"/>
        <v/>
      </c>
      <c r="F432" s="1" t="str">
        <f t="shared" si="95"/>
        <v/>
      </c>
      <c r="H432" t="str">
        <f t="shared" si="96"/>
        <v/>
      </c>
      <c r="I432" s="1" t="str">
        <f t="shared" si="97"/>
        <v/>
      </c>
      <c r="J432" s="1" t="str">
        <f t="shared" si="98"/>
        <v/>
      </c>
      <c r="K432" s="1" t="str">
        <f t="shared" si="99"/>
        <v/>
      </c>
      <c r="L432" s="1" t="str">
        <f t="shared" si="100"/>
        <v/>
      </c>
      <c r="N432" t="str">
        <f t="shared" si="101"/>
        <v/>
      </c>
      <c r="O432" s="1" t="str">
        <f t="shared" si="102"/>
        <v/>
      </c>
      <c r="P432" s="1" t="str">
        <f t="shared" si="103"/>
        <v/>
      </c>
      <c r="Q432" s="1" t="str">
        <f t="shared" si="104"/>
        <v/>
      </c>
      <c r="R432" s="1" t="str">
        <f t="shared" si="105"/>
        <v/>
      </c>
    </row>
    <row r="433" spans="2:18">
      <c r="B433" t="str">
        <f t="shared" si="106"/>
        <v/>
      </c>
      <c r="C433" s="1" t="str">
        <f t="shared" si="107"/>
        <v/>
      </c>
      <c r="D433" s="1" t="str">
        <f t="shared" si="93"/>
        <v/>
      </c>
      <c r="E433" s="1" t="str">
        <f t="shared" si="94"/>
        <v/>
      </c>
      <c r="F433" s="1" t="str">
        <f t="shared" si="95"/>
        <v/>
      </c>
      <c r="H433" t="str">
        <f t="shared" si="96"/>
        <v/>
      </c>
      <c r="I433" s="1" t="str">
        <f t="shared" si="97"/>
        <v/>
      </c>
      <c r="J433" s="1" t="str">
        <f t="shared" si="98"/>
        <v/>
      </c>
      <c r="K433" s="1" t="str">
        <f t="shared" si="99"/>
        <v/>
      </c>
      <c r="L433" s="1" t="str">
        <f t="shared" si="100"/>
        <v/>
      </c>
      <c r="N433" t="str">
        <f t="shared" si="101"/>
        <v/>
      </c>
      <c r="O433" s="1" t="str">
        <f t="shared" si="102"/>
        <v/>
      </c>
      <c r="P433" s="1" t="str">
        <f t="shared" si="103"/>
        <v/>
      </c>
      <c r="Q433" s="1" t="str">
        <f t="shared" si="104"/>
        <v/>
      </c>
      <c r="R433" s="1" t="str">
        <f t="shared" si="105"/>
        <v/>
      </c>
    </row>
    <row r="434" spans="2:18">
      <c r="B434" t="str">
        <f t="shared" si="106"/>
        <v/>
      </c>
      <c r="C434" s="1" t="str">
        <f t="shared" si="107"/>
        <v/>
      </c>
      <c r="D434" s="1" t="str">
        <f t="shared" si="93"/>
        <v/>
      </c>
      <c r="E434" s="1" t="str">
        <f t="shared" si="94"/>
        <v/>
      </c>
      <c r="F434" s="1" t="str">
        <f t="shared" si="95"/>
        <v/>
      </c>
      <c r="H434" t="str">
        <f t="shared" si="96"/>
        <v/>
      </c>
      <c r="I434" s="1" t="str">
        <f t="shared" si="97"/>
        <v/>
      </c>
      <c r="J434" s="1" t="str">
        <f t="shared" si="98"/>
        <v/>
      </c>
      <c r="K434" s="1" t="str">
        <f t="shared" si="99"/>
        <v/>
      </c>
      <c r="L434" s="1" t="str">
        <f t="shared" si="100"/>
        <v/>
      </c>
      <c r="N434" t="str">
        <f t="shared" si="101"/>
        <v/>
      </c>
      <c r="O434" s="1" t="str">
        <f t="shared" si="102"/>
        <v/>
      </c>
      <c r="P434" s="1" t="str">
        <f t="shared" si="103"/>
        <v/>
      </c>
      <c r="Q434" s="1" t="str">
        <f t="shared" si="104"/>
        <v/>
      </c>
      <c r="R434" s="1" t="str">
        <f t="shared" si="105"/>
        <v/>
      </c>
    </row>
    <row r="435" spans="2:18">
      <c r="B435" t="str">
        <f t="shared" si="106"/>
        <v/>
      </c>
      <c r="C435" s="1" t="str">
        <f t="shared" si="107"/>
        <v/>
      </c>
      <c r="D435" s="1" t="str">
        <f t="shared" si="93"/>
        <v/>
      </c>
      <c r="E435" s="1" t="str">
        <f t="shared" si="94"/>
        <v/>
      </c>
      <c r="F435" s="1" t="str">
        <f t="shared" si="95"/>
        <v/>
      </c>
      <c r="H435" t="str">
        <f t="shared" si="96"/>
        <v/>
      </c>
      <c r="I435" s="1" t="str">
        <f t="shared" si="97"/>
        <v/>
      </c>
      <c r="J435" s="1" t="str">
        <f t="shared" si="98"/>
        <v/>
      </c>
      <c r="K435" s="1" t="str">
        <f t="shared" si="99"/>
        <v/>
      </c>
      <c r="L435" s="1" t="str">
        <f t="shared" si="100"/>
        <v/>
      </c>
      <c r="N435" t="str">
        <f t="shared" si="101"/>
        <v/>
      </c>
      <c r="O435" s="1" t="str">
        <f t="shared" si="102"/>
        <v/>
      </c>
      <c r="P435" s="1" t="str">
        <f t="shared" si="103"/>
        <v/>
      </c>
      <c r="Q435" s="1" t="str">
        <f t="shared" si="104"/>
        <v/>
      </c>
      <c r="R435" s="1" t="str">
        <f t="shared" si="105"/>
        <v/>
      </c>
    </row>
    <row r="436" spans="2:18">
      <c r="B436" t="str">
        <f t="shared" si="106"/>
        <v/>
      </c>
      <c r="C436" s="1" t="str">
        <f t="shared" si="107"/>
        <v/>
      </c>
      <c r="D436" s="1" t="str">
        <f t="shared" si="93"/>
        <v/>
      </c>
      <c r="E436" s="1" t="str">
        <f t="shared" si="94"/>
        <v/>
      </c>
      <c r="F436" s="1" t="str">
        <f t="shared" si="95"/>
        <v/>
      </c>
      <c r="H436" t="str">
        <f t="shared" si="96"/>
        <v/>
      </c>
      <c r="I436" s="1" t="str">
        <f t="shared" si="97"/>
        <v/>
      </c>
      <c r="J436" s="1" t="str">
        <f t="shared" si="98"/>
        <v/>
      </c>
      <c r="K436" s="1" t="str">
        <f t="shared" si="99"/>
        <v/>
      </c>
      <c r="L436" s="1" t="str">
        <f t="shared" si="100"/>
        <v/>
      </c>
      <c r="N436" t="str">
        <f t="shared" si="101"/>
        <v/>
      </c>
      <c r="O436" s="1" t="str">
        <f t="shared" si="102"/>
        <v/>
      </c>
      <c r="P436" s="1" t="str">
        <f t="shared" si="103"/>
        <v/>
      </c>
      <c r="Q436" s="1" t="str">
        <f t="shared" si="104"/>
        <v/>
      </c>
      <c r="R436" s="1" t="str">
        <f t="shared" si="105"/>
        <v/>
      </c>
    </row>
    <row r="437" spans="2:18">
      <c r="B437" t="str">
        <f t="shared" si="106"/>
        <v/>
      </c>
      <c r="C437" s="1" t="str">
        <f t="shared" si="107"/>
        <v/>
      </c>
      <c r="D437" s="1" t="str">
        <f t="shared" si="93"/>
        <v/>
      </c>
      <c r="E437" s="1" t="str">
        <f t="shared" si="94"/>
        <v/>
      </c>
      <c r="F437" s="1" t="str">
        <f t="shared" si="95"/>
        <v/>
      </c>
      <c r="H437" t="str">
        <f t="shared" si="96"/>
        <v/>
      </c>
      <c r="I437" s="1" t="str">
        <f t="shared" si="97"/>
        <v/>
      </c>
      <c r="J437" s="1" t="str">
        <f t="shared" si="98"/>
        <v/>
      </c>
      <c r="K437" s="1" t="str">
        <f t="shared" si="99"/>
        <v/>
      </c>
      <c r="L437" s="1" t="str">
        <f t="shared" si="100"/>
        <v/>
      </c>
      <c r="N437" t="str">
        <f t="shared" si="101"/>
        <v/>
      </c>
      <c r="O437" s="1" t="str">
        <f t="shared" si="102"/>
        <v/>
      </c>
      <c r="P437" s="1" t="str">
        <f t="shared" si="103"/>
        <v/>
      </c>
      <c r="Q437" s="1" t="str">
        <f t="shared" si="104"/>
        <v/>
      </c>
      <c r="R437" s="1" t="str">
        <f t="shared" si="105"/>
        <v/>
      </c>
    </row>
    <row r="438" spans="2:18">
      <c r="B438" t="str">
        <f t="shared" si="106"/>
        <v/>
      </c>
      <c r="C438" s="1" t="str">
        <f t="shared" si="107"/>
        <v/>
      </c>
      <c r="D438" s="1" t="str">
        <f t="shared" si="93"/>
        <v/>
      </c>
      <c r="E438" s="1" t="str">
        <f t="shared" si="94"/>
        <v/>
      </c>
      <c r="F438" s="1" t="str">
        <f t="shared" si="95"/>
        <v/>
      </c>
      <c r="H438" t="str">
        <f t="shared" si="96"/>
        <v/>
      </c>
      <c r="I438" s="1" t="str">
        <f t="shared" si="97"/>
        <v/>
      </c>
      <c r="J438" s="1" t="str">
        <f t="shared" si="98"/>
        <v/>
      </c>
      <c r="K438" s="1" t="str">
        <f t="shared" si="99"/>
        <v/>
      </c>
      <c r="L438" s="1" t="str">
        <f t="shared" si="100"/>
        <v/>
      </c>
      <c r="N438" t="str">
        <f t="shared" si="101"/>
        <v/>
      </c>
      <c r="O438" s="1" t="str">
        <f t="shared" si="102"/>
        <v/>
      </c>
      <c r="P438" s="1" t="str">
        <f t="shared" si="103"/>
        <v/>
      </c>
      <c r="Q438" s="1" t="str">
        <f t="shared" si="104"/>
        <v/>
      </c>
      <c r="R438" s="1" t="str">
        <f t="shared" si="105"/>
        <v/>
      </c>
    </row>
    <row r="439" spans="2:18">
      <c r="B439" t="str">
        <f t="shared" si="106"/>
        <v/>
      </c>
      <c r="C439" s="1" t="str">
        <f t="shared" si="107"/>
        <v/>
      </c>
      <c r="D439" s="1" t="str">
        <f t="shared" si="93"/>
        <v/>
      </c>
      <c r="E439" s="1" t="str">
        <f t="shared" si="94"/>
        <v/>
      </c>
      <c r="F439" s="1" t="str">
        <f t="shared" si="95"/>
        <v/>
      </c>
      <c r="H439" t="str">
        <f t="shared" si="96"/>
        <v/>
      </c>
      <c r="I439" s="1" t="str">
        <f t="shared" si="97"/>
        <v/>
      </c>
      <c r="J439" s="1" t="str">
        <f t="shared" si="98"/>
        <v/>
      </c>
      <c r="K439" s="1" t="str">
        <f t="shared" si="99"/>
        <v/>
      </c>
      <c r="L439" s="1" t="str">
        <f t="shared" si="100"/>
        <v/>
      </c>
      <c r="N439" t="str">
        <f t="shared" si="101"/>
        <v/>
      </c>
      <c r="O439" s="1" t="str">
        <f t="shared" si="102"/>
        <v/>
      </c>
      <c r="P439" s="1" t="str">
        <f t="shared" si="103"/>
        <v/>
      </c>
      <c r="Q439" s="1" t="str">
        <f t="shared" si="104"/>
        <v/>
      </c>
      <c r="R439" s="1" t="str">
        <f t="shared" si="105"/>
        <v/>
      </c>
    </row>
    <row r="440" spans="2:18">
      <c r="B440" t="str">
        <f t="shared" si="106"/>
        <v/>
      </c>
      <c r="C440" s="1" t="str">
        <f t="shared" si="107"/>
        <v/>
      </c>
      <c r="D440" s="1" t="str">
        <f t="shared" si="93"/>
        <v/>
      </c>
      <c r="E440" s="1" t="str">
        <f t="shared" si="94"/>
        <v/>
      </c>
      <c r="F440" s="1" t="str">
        <f t="shared" si="95"/>
        <v/>
      </c>
      <c r="H440" t="str">
        <f t="shared" si="96"/>
        <v/>
      </c>
      <c r="I440" s="1" t="str">
        <f t="shared" si="97"/>
        <v/>
      </c>
      <c r="J440" s="1" t="str">
        <f t="shared" si="98"/>
        <v/>
      </c>
      <c r="K440" s="1" t="str">
        <f t="shared" si="99"/>
        <v/>
      </c>
      <c r="L440" s="1" t="str">
        <f t="shared" si="100"/>
        <v/>
      </c>
      <c r="N440" t="str">
        <f t="shared" si="101"/>
        <v/>
      </c>
      <c r="O440" s="1" t="str">
        <f t="shared" si="102"/>
        <v/>
      </c>
      <c r="P440" s="1" t="str">
        <f t="shared" si="103"/>
        <v/>
      </c>
      <c r="Q440" s="1" t="str">
        <f t="shared" si="104"/>
        <v/>
      </c>
      <c r="R440" s="1" t="str">
        <f t="shared" si="105"/>
        <v/>
      </c>
    </row>
    <row r="441" spans="2:18">
      <c r="B441" t="str">
        <f t="shared" si="106"/>
        <v/>
      </c>
      <c r="C441" s="1" t="str">
        <f t="shared" si="107"/>
        <v/>
      </c>
      <c r="D441" s="1" t="str">
        <f t="shared" si="93"/>
        <v/>
      </c>
      <c r="E441" s="1" t="str">
        <f t="shared" si="94"/>
        <v/>
      </c>
      <c r="F441" s="1" t="str">
        <f t="shared" si="95"/>
        <v/>
      </c>
      <c r="H441" t="str">
        <f t="shared" si="96"/>
        <v/>
      </c>
      <c r="I441" s="1" t="str">
        <f t="shared" si="97"/>
        <v/>
      </c>
      <c r="J441" s="1" t="str">
        <f t="shared" si="98"/>
        <v/>
      </c>
      <c r="K441" s="1" t="str">
        <f t="shared" si="99"/>
        <v/>
      </c>
      <c r="L441" s="1" t="str">
        <f t="shared" si="100"/>
        <v/>
      </c>
      <c r="N441" t="str">
        <f t="shared" si="101"/>
        <v/>
      </c>
      <c r="O441" s="1" t="str">
        <f t="shared" si="102"/>
        <v/>
      </c>
      <c r="P441" s="1" t="str">
        <f t="shared" si="103"/>
        <v/>
      </c>
      <c r="Q441" s="1" t="str">
        <f t="shared" si="104"/>
        <v/>
      </c>
      <c r="R441" s="1" t="str">
        <f t="shared" si="105"/>
        <v/>
      </c>
    </row>
    <row r="442" spans="2:18">
      <c r="B442" t="str">
        <f t="shared" si="106"/>
        <v/>
      </c>
      <c r="C442" s="1" t="str">
        <f t="shared" si="107"/>
        <v/>
      </c>
      <c r="D442" s="1" t="str">
        <f t="shared" ref="D442:D505" si="108">IF(B442="", "", F442*$C$4/12)</f>
        <v/>
      </c>
      <c r="E442" s="1" t="str">
        <f t="shared" ref="E442:E505" si="109">IF(B442="", "", C442-D442)</f>
        <v/>
      </c>
      <c r="F442" s="1" t="str">
        <f t="shared" ref="F442:F505" si="110">IF(B442="", "", F441-E441)</f>
        <v/>
      </c>
      <c r="H442" t="str">
        <f t="shared" ref="H442:H505" si="111">IF(H441&lt;$C$3*12, H441+1, "")</f>
        <v/>
      </c>
      <c r="I442" s="1" t="str">
        <f t="shared" ref="I442:I505" si="112">IF(H442="", "", SUM(J442:K442))</f>
        <v/>
      </c>
      <c r="J442" s="1" t="str">
        <f t="shared" ref="J442:J505" si="113">IF(H442="", "", L442*$C$4/12)</f>
        <v/>
      </c>
      <c r="K442" s="1" t="str">
        <f t="shared" ref="K442:K505" si="114">IF(H442="", "", $I$7)</f>
        <v/>
      </c>
      <c r="L442" s="1" t="str">
        <f t="shared" ref="L442:L505" si="115">IF(H442="", "", L441-K441)</f>
        <v/>
      </c>
      <c r="N442" t="str">
        <f t="shared" ref="N442:N505" si="116">IF(N441&lt;$C$3*12, N441+1, "")</f>
        <v/>
      </c>
      <c r="O442" s="1" t="str">
        <f t="shared" ref="O442:O505" si="117">IF(N442="", "", SUM(P442:Q442))</f>
        <v/>
      </c>
      <c r="P442" s="1" t="str">
        <f t="shared" ref="P442:P505" si="118">IF(N442="", "", R442*$C$4/12)</f>
        <v/>
      </c>
      <c r="Q442" s="1" t="str">
        <f t="shared" ref="Q442:Q505" si="119">IF(N442="", "", IF(N442=$C$3*12, $C$2, 0))</f>
        <v/>
      </c>
      <c r="R442" s="1" t="str">
        <f t="shared" ref="R442:R505" si="120">IF(N442="", "", R441-Q441)</f>
        <v/>
      </c>
    </row>
    <row r="443" spans="2:18">
      <c r="B443" t="str">
        <f t="shared" si="106"/>
        <v/>
      </c>
      <c r="C443" s="1" t="str">
        <f t="shared" si="107"/>
        <v/>
      </c>
      <c r="D443" s="1" t="str">
        <f t="shared" si="108"/>
        <v/>
      </c>
      <c r="E443" s="1" t="str">
        <f t="shared" si="109"/>
        <v/>
      </c>
      <c r="F443" s="1" t="str">
        <f t="shared" si="110"/>
        <v/>
      </c>
      <c r="H443" t="str">
        <f t="shared" si="111"/>
        <v/>
      </c>
      <c r="I443" s="1" t="str">
        <f t="shared" si="112"/>
        <v/>
      </c>
      <c r="J443" s="1" t="str">
        <f t="shared" si="113"/>
        <v/>
      </c>
      <c r="K443" s="1" t="str">
        <f t="shared" si="114"/>
        <v/>
      </c>
      <c r="L443" s="1" t="str">
        <f t="shared" si="115"/>
        <v/>
      </c>
      <c r="N443" t="str">
        <f t="shared" si="116"/>
        <v/>
      </c>
      <c r="O443" s="1" t="str">
        <f t="shared" si="117"/>
        <v/>
      </c>
      <c r="P443" s="1" t="str">
        <f t="shared" si="118"/>
        <v/>
      </c>
      <c r="Q443" s="1" t="str">
        <f t="shared" si="119"/>
        <v/>
      </c>
      <c r="R443" s="1" t="str">
        <f t="shared" si="120"/>
        <v/>
      </c>
    </row>
    <row r="444" spans="2:18">
      <c r="B444" t="str">
        <f t="shared" si="106"/>
        <v/>
      </c>
      <c r="C444" s="1" t="str">
        <f t="shared" si="107"/>
        <v/>
      </c>
      <c r="D444" s="1" t="str">
        <f t="shared" si="108"/>
        <v/>
      </c>
      <c r="E444" s="1" t="str">
        <f t="shared" si="109"/>
        <v/>
      </c>
      <c r="F444" s="1" t="str">
        <f t="shared" si="110"/>
        <v/>
      </c>
      <c r="H444" t="str">
        <f t="shared" si="111"/>
        <v/>
      </c>
      <c r="I444" s="1" t="str">
        <f t="shared" si="112"/>
        <v/>
      </c>
      <c r="J444" s="1" t="str">
        <f t="shared" si="113"/>
        <v/>
      </c>
      <c r="K444" s="1" t="str">
        <f t="shared" si="114"/>
        <v/>
      </c>
      <c r="L444" s="1" t="str">
        <f t="shared" si="115"/>
        <v/>
      </c>
      <c r="N444" t="str">
        <f t="shared" si="116"/>
        <v/>
      </c>
      <c r="O444" s="1" t="str">
        <f t="shared" si="117"/>
        <v/>
      </c>
      <c r="P444" s="1" t="str">
        <f t="shared" si="118"/>
        <v/>
      </c>
      <c r="Q444" s="1" t="str">
        <f t="shared" si="119"/>
        <v/>
      </c>
      <c r="R444" s="1" t="str">
        <f t="shared" si="120"/>
        <v/>
      </c>
    </row>
    <row r="445" spans="2:18">
      <c r="B445" t="str">
        <f t="shared" si="106"/>
        <v/>
      </c>
      <c r="C445" s="1" t="str">
        <f t="shared" si="107"/>
        <v/>
      </c>
      <c r="D445" s="1" t="str">
        <f t="shared" si="108"/>
        <v/>
      </c>
      <c r="E445" s="1" t="str">
        <f t="shared" si="109"/>
        <v/>
      </c>
      <c r="F445" s="1" t="str">
        <f t="shared" si="110"/>
        <v/>
      </c>
      <c r="H445" t="str">
        <f t="shared" si="111"/>
        <v/>
      </c>
      <c r="I445" s="1" t="str">
        <f t="shared" si="112"/>
        <v/>
      </c>
      <c r="J445" s="1" t="str">
        <f t="shared" si="113"/>
        <v/>
      </c>
      <c r="K445" s="1" t="str">
        <f t="shared" si="114"/>
        <v/>
      </c>
      <c r="L445" s="1" t="str">
        <f t="shared" si="115"/>
        <v/>
      </c>
      <c r="N445" t="str">
        <f t="shared" si="116"/>
        <v/>
      </c>
      <c r="O445" s="1" t="str">
        <f t="shared" si="117"/>
        <v/>
      </c>
      <c r="P445" s="1" t="str">
        <f t="shared" si="118"/>
        <v/>
      </c>
      <c r="Q445" s="1" t="str">
        <f t="shared" si="119"/>
        <v/>
      </c>
      <c r="R445" s="1" t="str">
        <f t="shared" si="120"/>
        <v/>
      </c>
    </row>
    <row r="446" spans="2:18">
      <c r="B446" t="str">
        <f t="shared" si="106"/>
        <v/>
      </c>
      <c r="C446" s="1" t="str">
        <f t="shared" si="107"/>
        <v/>
      </c>
      <c r="D446" s="1" t="str">
        <f t="shared" si="108"/>
        <v/>
      </c>
      <c r="E446" s="1" t="str">
        <f t="shared" si="109"/>
        <v/>
      </c>
      <c r="F446" s="1" t="str">
        <f t="shared" si="110"/>
        <v/>
      </c>
      <c r="H446" t="str">
        <f t="shared" si="111"/>
        <v/>
      </c>
      <c r="I446" s="1" t="str">
        <f t="shared" si="112"/>
        <v/>
      </c>
      <c r="J446" s="1" t="str">
        <f t="shared" si="113"/>
        <v/>
      </c>
      <c r="K446" s="1" t="str">
        <f t="shared" si="114"/>
        <v/>
      </c>
      <c r="L446" s="1" t="str">
        <f t="shared" si="115"/>
        <v/>
      </c>
      <c r="N446" t="str">
        <f t="shared" si="116"/>
        <v/>
      </c>
      <c r="O446" s="1" t="str">
        <f t="shared" si="117"/>
        <v/>
      </c>
      <c r="P446" s="1" t="str">
        <f t="shared" si="118"/>
        <v/>
      </c>
      <c r="Q446" s="1" t="str">
        <f t="shared" si="119"/>
        <v/>
      </c>
      <c r="R446" s="1" t="str">
        <f t="shared" si="120"/>
        <v/>
      </c>
    </row>
    <row r="447" spans="2:18">
      <c r="B447" t="str">
        <f t="shared" si="106"/>
        <v/>
      </c>
      <c r="C447" s="1" t="str">
        <f t="shared" si="107"/>
        <v/>
      </c>
      <c r="D447" s="1" t="str">
        <f t="shared" si="108"/>
        <v/>
      </c>
      <c r="E447" s="1" t="str">
        <f t="shared" si="109"/>
        <v/>
      </c>
      <c r="F447" s="1" t="str">
        <f t="shared" si="110"/>
        <v/>
      </c>
      <c r="H447" t="str">
        <f t="shared" si="111"/>
        <v/>
      </c>
      <c r="I447" s="1" t="str">
        <f t="shared" si="112"/>
        <v/>
      </c>
      <c r="J447" s="1" t="str">
        <f t="shared" si="113"/>
        <v/>
      </c>
      <c r="K447" s="1" t="str">
        <f t="shared" si="114"/>
        <v/>
      </c>
      <c r="L447" s="1" t="str">
        <f t="shared" si="115"/>
        <v/>
      </c>
      <c r="N447" t="str">
        <f t="shared" si="116"/>
        <v/>
      </c>
      <c r="O447" s="1" t="str">
        <f t="shared" si="117"/>
        <v/>
      </c>
      <c r="P447" s="1" t="str">
        <f t="shared" si="118"/>
        <v/>
      </c>
      <c r="Q447" s="1" t="str">
        <f t="shared" si="119"/>
        <v/>
      </c>
      <c r="R447" s="1" t="str">
        <f t="shared" si="120"/>
        <v/>
      </c>
    </row>
    <row r="448" spans="2:18">
      <c r="B448" t="str">
        <f t="shared" si="106"/>
        <v/>
      </c>
      <c r="C448" s="1" t="str">
        <f t="shared" si="107"/>
        <v/>
      </c>
      <c r="D448" s="1" t="str">
        <f t="shared" si="108"/>
        <v/>
      </c>
      <c r="E448" s="1" t="str">
        <f t="shared" si="109"/>
        <v/>
      </c>
      <c r="F448" s="1" t="str">
        <f t="shared" si="110"/>
        <v/>
      </c>
      <c r="H448" t="str">
        <f t="shared" si="111"/>
        <v/>
      </c>
      <c r="I448" s="1" t="str">
        <f t="shared" si="112"/>
        <v/>
      </c>
      <c r="J448" s="1" t="str">
        <f t="shared" si="113"/>
        <v/>
      </c>
      <c r="K448" s="1" t="str">
        <f t="shared" si="114"/>
        <v/>
      </c>
      <c r="L448" s="1" t="str">
        <f t="shared" si="115"/>
        <v/>
      </c>
      <c r="N448" t="str">
        <f t="shared" si="116"/>
        <v/>
      </c>
      <c r="O448" s="1" t="str">
        <f t="shared" si="117"/>
        <v/>
      </c>
      <c r="P448" s="1" t="str">
        <f t="shared" si="118"/>
        <v/>
      </c>
      <c r="Q448" s="1" t="str">
        <f t="shared" si="119"/>
        <v/>
      </c>
      <c r="R448" s="1" t="str">
        <f t="shared" si="120"/>
        <v/>
      </c>
    </row>
    <row r="449" spans="2:18">
      <c r="B449" t="str">
        <f t="shared" si="106"/>
        <v/>
      </c>
      <c r="C449" s="1" t="str">
        <f t="shared" si="107"/>
        <v/>
      </c>
      <c r="D449" s="1" t="str">
        <f t="shared" si="108"/>
        <v/>
      </c>
      <c r="E449" s="1" t="str">
        <f t="shared" si="109"/>
        <v/>
      </c>
      <c r="F449" s="1" t="str">
        <f t="shared" si="110"/>
        <v/>
      </c>
      <c r="H449" t="str">
        <f t="shared" si="111"/>
        <v/>
      </c>
      <c r="I449" s="1" t="str">
        <f t="shared" si="112"/>
        <v/>
      </c>
      <c r="J449" s="1" t="str">
        <f t="shared" si="113"/>
        <v/>
      </c>
      <c r="K449" s="1" t="str">
        <f t="shared" si="114"/>
        <v/>
      </c>
      <c r="L449" s="1" t="str">
        <f t="shared" si="115"/>
        <v/>
      </c>
      <c r="N449" t="str">
        <f t="shared" si="116"/>
        <v/>
      </c>
      <c r="O449" s="1" t="str">
        <f t="shared" si="117"/>
        <v/>
      </c>
      <c r="P449" s="1" t="str">
        <f t="shared" si="118"/>
        <v/>
      </c>
      <c r="Q449" s="1" t="str">
        <f t="shared" si="119"/>
        <v/>
      </c>
      <c r="R449" s="1" t="str">
        <f t="shared" si="120"/>
        <v/>
      </c>
    </row>
    <row r="450" spans="2:18">
      <c r="B450" t="str">
        <f t="shared" si="106"/>
        <v/>
      </c>
      <c r="C450" s="1" t="str">
        <f t="shared" si="107"/>
        <v/>
      </c>
      <c r="D450" s="1" t="str">
        <f t="shared" si="108"/>
        <v/>
      </c>
      <c r="E450" s="1" t="str">
        <f t="shared" si="109"/>
        <v/>
      </c>
      <c r="F450" s="1" t="str">
        <f t="shared" si="110"/>
        <v/>
      </c>
      <c r="H450" t="str">
        <f t="shared" si="111"/>
        <v/>
      </c>
      <c r="I450" s="1" t="str">
        <f t="shared" si="112"/>
        <v/>
      </c>
      <c r="J450" s="1" t="str">
        <f t="shared" si="113"/>
        <v/>
      </c>
      <c r="K450" s="1" t="str">
        <f t="shared" si="114"/>
        <v/>
      </c>
      <c r="L450" s="1" t="str">
        <f t="shared" si="115"/>
        <v/>
      </c>
      <c r="N450" t="str">
        <f t="shared" si="116"/>
        <v/>
      </c>
      <c r="O450" s="1" t="str">
        <f t="shared" si="117"/>
        <v/>
      </c>
      <c r="P450" s="1" t="str">
        <f t="shared" si="118"/>
        <v/>
      </c>
      <c r="Q450" s="1" t="str">
        <f t="shared" si="119"/>
        <v/>
      </c>
      <c r="R450" s="1" t="str">
        <f t="shared" si="120"/>
        <v/>
      </c>
    </row>
    <row r="451" spans="2:18">
      <c r="B451" t="str">
        <f t="shared" si="106"/>
        <v/>
      </c>
      <c r="C451" s="1" t="str">
        <f t="shared" si="107"/>
        <v/>
      </c>
      <c r="D451" s="1" t="str">
        <f t="shared" si="108"/>
        <v/>
      </c>
      <c r="E451" s="1" t="str">
        <f t="shared" si="109"/>
        <v/>
      </c>
      <c r="F451" s="1" t="str">
        <f t="shared" si="110"/>
        <v/>
      </c>
      <c r="H451" t="str">
        <f t="shared" si="111"/>
        <v/>
      </c>
      <c r="I451" s="1" t="str">
        <f t="shared" si="112"/>
        <v/>
      </c>
      <c r="J451" s="1" t="str">
        <f t="shared" si="113"/>
        <v/>
      </c>
      <c r="K451" s="1" t="str">
        <f t="shared" si="114"/>
        <v/>
      </c>
      <c r="L451" s="1" t="str">
        <f t="shared" si="115"/>
        <v/>
      </c>
      <c r="N451" t="str">
        <f t="shared" si="116"/>
        <v/>
      </c>
      <c r="O451" s="1" t="str">
        <f t="shared" si="117"/>
        <v/>
      </c>
      <c r="P451" s="1" t="str">
        <f t="shared" si="118"/>
        <v/>
      </c>
      <c r="Q451" s="1" t="str">
        <f t="shared" si="119"/>
        <v/>
      </c>
      <c r="R451" s="1" t="str">
        <f t="shared" si="120"/>
        <v/>
      </c>
    </row>
    <row r="452" spans="2:18">
      <c r="B452" t="str">
        <f t="shared" si="106"/>
        <v/>
      </c>
      <c r="C452" s="1" t="str">
        <f t="shared" si="107"/>
        <v/>
      </c>
      <c r="D452" s="1" t="str">
        <f t="shared" si="108"/>
        <v/>
      </c>
      <c r="E452" s="1" t="str">
        <f t="shared" si="109"/>
        <v/>
      </c>
      <c r="F452" s="1" t="str">
        <f t="shared" si="110"/>
        <v/>
      </c>
      <c r="H452" t="str">
        <f t="shared" si="111"/>
        <v/>
      </c>
      <c r="I452" s="1" t="str">
        <f t="shared" si="112"/>
        <v/>
      </c>
      <c r="J452" s="1" t="str">
        <f t="shared" si="113"/>
        <v/>
      </c>
      <c r="K452" s="1" t="str">
        <f t="shared" si="114"/>
        <v/>
      </c>
      <c r="L452" s="1" t="str">
        <f t="shared" si="115"/>
        <v/>
      </c>
      <c r="N452" t="str">
        <f t="shared" si="116"/>
        <v/>
      </c>
      <c r="O452" s="1" t="str">
        <f t="shared" si="117"/>
        <v/>
      </c>
      <c r="P452" s="1" t="str">
        <f t="shared" si="118"/>
        <v/>
      </c>
      <c r="Q452" s="1" t="str">
        <f t="shared" si="119"/>
        <v/>
      </c>
      <c r="R452" s="1" t="str">
        <f t="shared" si="120"/>
        <v/>
      </c>
    </row>
    <row r="453" spans="2:18">
      <c r="B453" t="str">
        <f t="shared" si="106"/>
        <v/>
      </c>
      <c r="C453" s="1" t="str">
        <f t="shared" si="107"/>
        <v/>
      </c>
      <c r="D453" s="1" t="str">
        <f t="shared" si="108"/>
        <v/>
      </c>
      <c r="E453" s="1" t="str">
        <f t="shared" si="109"/>
        <v/>
      </c>
      <c r="F453" s="1" t="str">
        <f t="shared" si="110"/>
        <v/>
      </c>
      <c r="H453" t="str">
        <f t="shared" si="111"/>
        <v/>
      </c>
      <c r="I453" s="1" t="str">
        <f t="shared" si="112"/>
        <v/>
      </c>
      <c r="J453" s="1" t="str">
        <f t="shared" si="113"/>
        <v/>
      </c>
      <c r="K453" s="1" t="str">
        <f t="shared" si="114"/>
        <v/>
      </c>
      <c r="L453" s="1" t="str">
        <f t="shared" si="115"/>
        <v/>
      </c>
      <c r="N453" t="str">
        <f t="shared" si="116"/>
        <v/>
      </c>
      <c r="O453" s="1" t="str">
        <f t="shared" si="117"/>
        <v/>
      </c>
      <c r="P453" s="1" t="str">
        <f t="shared" si="118"/>
        <v/>
      </c>
      <c r="Q453" s="1" t="str">
        <f t="shared" si="119"/>
        <v/>
      </c>
      <c r="R453" s="1" t="str">
        <f t="shared" si="120"/>
        <v/>
      </c>
    </row>
    <row r="454" spans="2:18">
      <c r="B454" t="str">
        <f t="shared" si="106"/>
        <v/>
      </c>
      <c r="C454" s="1" t="str">
        <f t="shared" si="107"/>
        <v/>
      </c>
      <c r="D454" s="1" t="str">
        <f t="shared" si="108"/>
        <v/>
      </c>
      <c r="E454" s="1" t="str">
        <f t="shared" si="109"/>
        <v/>
      </c>
      <c r="F454" s="1" t="str">
        <f t="shared" si="110"/>
        <v/>
      </c>
      <c r="H454" t="str">
        <f t="shared" si="111"/>
        <v/>
      </c>
      <c r="I454" s="1" t="str">
        <f t="shared" si="112"/>
        <v/>
      </c>
      <c r="J454" s="1" t="str">
        <f t="shared" si="113"/>
        <v/>
      </c>
      <c r="K454" s="1" t="str">
        <f t="shared" si="114"/>
        <v/>
      </c>
      <c r="L454" s="1" t="str">
        <f t="shared" si="115"/>
        <v/>
      </c>
      <c r="N454" t="str">
        <f t="shared" si="116"/>
        <v/>
      </c>
      <c r="O454" s="1" t="str">
        <f t="shared" si="117"/>
        <v/>
      </c>
      <c r="P454" s="1" t="str">
        <f t="shared" si="118"/>
        <v/>
      </c>
      <c r="Q454" s="1" t="str">
        <f t="shared" si="119"/>
        <v/>
      </c>
      <c r="R454" s="1" t="str">
        <f t="shared" si="120"/>
        <v/>
      </c>
    </row>
    <row r="455" spans="2:18">
      <c r="B455" t="str">
        <f t="shared" si="106"/>
        <v/>
      </c>
      <c r="C455" s="1" t="str">
        <f t="shared" si="107"/>
        <v/>
      </c>
      <c r="D455" s="1" t="str">
        <f t="shared" si="108"/>
        <v/>
      </c>
      <c r="E455" s="1" t="str">
        <f t="shared" si="109"/>
        <v/>
      </c>
      <c r="F455" s="1" t="str">
        <f t="shared" si="110"/>
        <v/>
      </c>
      <c r="H455" t="str">
        <f t="shared" si="111"/>
        <v/>
      </c>
      <c r="I455" s="1" t="str">
        <f t="shared" si="112"/>
        <v/>
      </c>
      <c r="J455" s="1" t="str">
        <f t="shared" si="113"/>
        <v/>
      </c>
      <c r="K455" s="1" t="str">
        <f t="shared" si="114"/>
        <v/>
      </c>
      <c r="L455" s="1" t="str">
        <f t="shared" si="115"/>
        <v/>
      </c>
      <c r="N455" t="str">
        <f t="shared" si="116"/>
        <v/>
      </c>
      <c r="O455" s="1" t="str">
        <f t="shared" si="117"/>
        <v/>
      </c>
      <c r="P455" s="1" t="str">
        <f t="shared" si="118"/>
        <v/>
      </c>
      <c r="Q455" s="1" t="str">
        <f t="shared" si="119"/>
        <v/>
      </c>
      <c r="R455" s="1" t="str">
        <f t="shared" si="120"/>
        <v/>
      </c>
    </row>
    <row r="456" spans="2:18">
      <c r="B456" t="str">
        <f t="shared" si="106"/>
        <v/>
      </c>
      <c r="C456" s="1" t="str">
        <f t="shared" si="107"/>
        <v/>
      </c>
      <c r="D456" s="1" t="str">
        <f t="shared" si="108"/>
        <v/>
      </c>
      <c r="E456" s="1" t="str">
        <f t="shared" si="109"/>
        <v/>
      </c>
      <c r="F456" s="1" t="str">
        <f t="shared" si="110"/>
        <v/>
      </c>
      <c r="H456" t="str">
        <f t="shared" si="111"/>
        <v/>
      </c>
      <c r="I456" s="1" t="str">
        <f t="shared" si="112"/>
        <v/>
      </c>
      <c r="J456" s="1" t="str">
        <f t="shared" si="113"/>
        <v/>
      </c>
      <c r="K456" s="1" t="str">
        <f t="shared" si="114"/>
        <v/>
      </c>
      <c r="L456" s="1" t="str">
        <f t="shared" si="115"/>
        <v/>
      </c>
      <c r="N456" t="str">
        <f t="shared" si="116"/>
        <v/>
      </c>
      <c r="O456" s="1" t="str">
        <f t="shared" si="117"/>
        <v/>
      </c>
      <c r="P456" s="1" t="str">
        <f t="shared" si="118"/>
        <v/>
      </c>
      <c r="Q456" s="1" t="str">
        <f t="shared" si="119"/>
        <v/>
      </c>
      <c r="R456" s="1" t="str">
        <f t="shared" si="120"/>
        <v/>
      </c>
    </row>
    <row r="457" spans="2:18">
      <c r="B457" t="str">
        <f t="shared" si="106"/>
        <v/>
      </c>
      <c r="C457" s="1" t="str">
        <f t="shared" si="107"/>
        <v/>
      </c>
      <c r="D457" s="1" t="str">
        <f t="shared" si="108"/>
        <v/>
      </c>
      <c r="E457" s="1" t="str">
        <f t="shared" si="109"/>
        <v/>
      </c>
      <c r="F457" s="1" t="str">
        <f t="shared" si="110"/>
        <v/>
      </c>
      <c r="H457" t="str">
        <f t="shared" si="111"/>
        <v/>
      </c>
      <c r="I457" s="1" t="str">
        <f t="shared" si="112"/>
        <v/>
      </c>
      <c r="J457" s="1" t="str">
        <f t="shared" si="113"/>
        <v/>
      </c>
      <c r="K457" s="1" t="str">
        <f t="shared" si="114"/>
        <v/>
      </c>
      <c r="L457" s="1" t="str">
        <f t="shared" si="115"/>
        <v/>
      </c>
      <c r="N457" t="str">
        <f t="shared" si="116"/>
        <v/>
      </c>
      <c r="O457" s="1" t="str">
        <f t="shared" si="117"/>
        <v/>
      </c>
      <c r="P457" s="1" t="str">
        <f t="shared" si="118"/>
        <v/>
      </c>
      <c r="Q457" s="1" t="str">
        <f t="shared" si="119"/>
        <v/>
      </c>
      <c r="R457" s="1" t="str">
        <f t="shared" si="120"/>
        <v/>
      </c>
    </row>
    <row r="458" spans="2:18">
      <c r="B458" t="str">
        <f t="shared" si="106"/>
        <v/>
      </c>
      <c r="C458" s="1" t="str">
        <f t="shared" si="107"/>
        <v/>
      </c>
      <c r="D458" s="1" t="str">
        <f t="shared" si="108"/>
        <v/>
      </c>
      <c r="E458" s="1" t="str">
        <f t="shared" si="109"/>
        <v/>
      </c>
      <c r="F458" s="1" t="str">
        <f t="shared" si="110"/>
        <v/>
      </c>
      <c r="H458" t="str">
        <f t="shared" si="111"/>
        <v/>
      </c>
      <c r="I458" s="1" t="str">
        <f t="shared" si="112"/>
        <v/>
      </c>
      <c r="J458" s="1" t="str">
        <f t="shared" si="113"/>
        <v/>
      </c>
      <c r="K458" s="1" t="str">
        <f t="shared" si="114"/>
        <v/>
      </c>
      <c r="L458" s="1" t="str">
        <f t="shared" si="115"/>
        <v/>
      </c>
      <c r="N458" t="str">
        <f t="shared" si="116"/>
        <v/>
      </c>
      <c r="O458" s="1" t="str">
        <f t="shared" si="117"/>
        <v/>
      </c>
      <c r="P458" s="1" t="str">
        <f t="shared" si="118"/>
        <v/>
      </c>
      <c r="Q458" s="1" t="str">
        <f t="shared" si="119"/>
        <v/>
      </c>
      <c r="R458" s="1" t="str">
        <f t="shared" si="120"/>
        <v/>
      </c>
    </row>
    <row r="459" spans="2:18">
      <c r="B459" t="str">
        <f t="shared" si="106"/>
        <v/>
      </c>
      <c r="C459" s="1" t="str">
        <f t="shared" si="107"/>
        <v/>
      </c>
      <c r="D459" s="1" t="str">
        <f t="shared" si="108"/>
        <v/>
      </c>
      <c r="E459" s="1" t="str">
        <f t="shared" si="109"/>
        <v/>
      </c>
      <c r="F459" s="1" t="str">
        <f t="shared" si="110"/>
        <v/>
      </c>
      <c r="H459" t="str">
        <f t="shared" si="111"/>
        <v/>
      </c>
      <c r="I459" s="1" t="str">
        <f t="shared" si="112"/>
        <v/>
      </c>
      <c r="J459" s="1" t="str">
        <f t="shared" si="113"/>
        <v/>
      </c>
      <c r="K459" s="1" t="str">
        <f t="shared" si="114"/>
        <v/>
      </c>
      <c r="L459" s="1" t="str">
        <f t="shared" si="115"/>
        <v/>
      </c>
      <c r="N459" t="str">
        <f t="shared" si="116"/>
        <v/>
      </c>
      <c r="O459" s="1" t="str">
        <f t="shared" si="117"/>
        <v/>
      </c>
      <c r="P459" s="1" t="str">
        <f t="shared" si="118"/>
        <v/>
      </c>
      <c r="Q459" s="1" t="str">
        <f t="shared" si="119"/>
        <v/>
      </c>
      <c r="R459" s="1" t="str">
        <f t="shared" si="120"/>
        <v/>
      </c>
    </row>
    <row r="460" spans="2:18">
      <c r="B460" t="str">
        <f t="shared" ref="B460:B523" si="121">IF(B459&lt;$C$3*12, B459+1, "")</f>
        <v/>
      </c>
      <c r="C460" s="1" t="str">
        <f t="shared" ref="C460:C523" si="122">IF(B460="", "", $C$7)</f>
        <v/>
      </c>
      <c r="D460" s="1" t="str">
        <f t="shared" si="108"/>
        <v/>
      </c>
      <c r="E460" s="1" t="str">
        <f t="shared" si="109"/>
        <v/>
      </c>
      <c r="F460" s="1" t="str">
        <f t="shared" si="110"/>
        <v/>
      </c>
      <c r="H460" t="str">
        <f t="shared" si="111"/>
        <v/>
      </c>
      <c r="I460" s="1" t="str">
        <f t="shared" si="112"/>
        <v/>
      </c>
      <c r="J460" s="1" t="str">
        <f t="shared" si="113"/>
        <v/>
      </c>
      <c r="K460" s="1" t="str">
        <f t="shared" si="114"/>
        <v/>
      </c>
      <c r="L460" s="1" t="str">
        <f t="shared" si="115"/>
        <v/>
      </c>
      <c r="N460" t="str">
        <f t="shared" si="116"/>
        <v/>
      </c>
      <c r="O460" s="1" t="str">
        <f t="shared" si="117"/>
        <v/>
      </c>
      <c r="P460" s="1" t="str">
        <f t="shared" si="118"/>
        <v/>
      </c>
      <c r="Q460" s="1" t="str">
        <f t="shared" si="119"/>
        <v/>
      </c>
      <c r="R460" s="1" t="str">
        <f t="shared" si="120"/>
        <v/>
      </c>
    </row>
    <row r="461" spans="2:18">
      <c r="B461" t="str">
        <f t="shared" si="121"/>
        <v/>
      </c>
      <c r="C461" s="1" t="str">
        <f t="shared" si="122"/>
        <v/>
      </c>
      <c r="D461" s="1" t="str">
        <f t="shared" si="108"/>
        <v/>
      </c>
      <c r="E461" s="1" t="str">
        <f t="shared" si="109"/>
        <v/>
      </c>
      <c r="F461" s="1" t="str">
        <f t="shared" si="110"/>
        <v/>
      </c>
      <c r="H461" t="str">
        <f t="shared" si="111"/>
        <v/>
      </c>
      <c r="I461" s="1" t="str">
        <f t="shared" si="112"/>
        <v/>
      </c>
      <c r="J461" s="1" t="str">
        <f t="shared" si="113"/>
        <v/>
      </c>
      <c r="K461" s="1" t="str">
        <f t="shared" si="114"/>
        <v/>
      </c>
      <c r="L461" s="1" t="str">
        <f t="shared" si="115"/>
        <v/>
      </c>
      <c r="N461" t="str">
        <f t="shared" si="116"/>
        <v/>
      </c>
      <c r="O461" s="1" t="str">
        <f t="shared" si="117"/>
        <v/>
      </c>
      <c r="P461" s="1" t="str">
        <f t="shared" si="118"/>
        <v/>
      </c>
      <c r="Q461" s="1" t="str">
        <f t="shared" si="119"/>
        <v/>
      </c>
      <c r="R461" s="1" t="str">
        <f t="shared" si="120"/>
        <v/>
      </c>
    </row>
    <row r="462" spans="2:18">
      <c r="B462" t="str">
        <f t="shared" si="121"/>
        <v/>
      </c>
      <c r="C462" s="1" t="str">
        <f t="shared" si="122"/>
        <v/>
      </c>
      <c r="D462" s="1" t="str">
        <f t="shared" si="108"/>
        <v/>
      </c>
      <c r="E462" s="1" t="str">
        <f t="shared" si="109"/>
        <v/>
      </c>
      <c r="F462" s="1" t="str">
        <f t="shared" si="110"/>
        <v/>
      </c>
      <c r="H462" t="str">
        <f t="shared" si="111"/>
        <v/>
      </c>
      <c r="I462" s="1" t="str">
        <f t="shared" si="112"/>
        <v/>
      </c>
      <c r="J462" s="1" t="str">
        <f t="shared" si="113"/>
        <v/>
      </c>
      <c r="K462" s="1" t="str">
        <f t="shared" si="114"/>
        <v/>
      </c>
      <c r="L462" s="1" t="str">
        <f t="shared" si="115"/>
        <v/>
      </c>
      <c r="N462" t="str">
        <f t="shared" si="116"/>
        <v/>
      </c>
      <c r="O462" s="1" t="str">
        <f t="shared" si="117"/>
        <v/>
      </c>
      <c r="P462" s="1" t="str">
        <f t="shared" si="118"/>
        <v/>
      </c>
      <c r="Q462" s="1" t="str">
        <f t="shared" si="119"/>
        <v/>
      </c>
      <c r="R462" s="1" t="str">
        <f t="shared" si="120"/>
        <v/>
      </c>
    </row>
    <row r="463" spans="2:18">
      <c r="B463" t="str">
        <f t="shared" si="121"/>
        <v/>
      </c>
      <c r="C463" s="1" t="str">
        <f t="shared" si="122"/>
        <v/>
      </c>
      <c r="D463" s="1" t="str">
        <f t="shared" si="108"/>
        <v/>
      </c>
      <c r="E463" s="1" t="str">
        <f t="shared" si="109"/>
        <v/>
      </c>
      <c r="F463" s="1" t="str">
        <f t="shared" si="110"/>
        <v/>
      </c>
      <c r="H463" t="str">
        <f t="shared" si="111"/>
        <v/>
      </c>
      <c r="I463" s="1" t="str">
        <f t="shared" si="112"/>
        <v/>
      </c>
      <c r="J463" s="1" t="str">
        <f t="shared" si="113"/>
        <v/>
      </c>
      <c r="K463" s="1" t="str">
        <f t="shared" si="114"/>
        <v/>
      </c>
      <c r="L463" s="1" t="str">
        <f t="shared" si="115"/>
        <v/>
      </c>
      <c r="N463" t="str">
        <f t="shared" si="116"/>
        <v/>
      </c>
      <c r="O463" s="1" t="str">
        <f t="shared" si="117"/>
        <v/>
      </c>
      <c r="P463" s="1" t="str">
        <f t="shared" si="118"/>
        <v/>
      </c>
      <c r="Q463" s="1" t="str">
        <f t="shared" si="119"/>
        <v/>
      </c>
      <c r="R463" s="1" t="str">
        <f t="shared" si="120"/>
        <v/>
      </c>
    </row>
    <row r="464" spans="2:18">
      <c r="B464" t="str">
        <f t="shared" si="121"/>
        <v/>
      </c>
      <c r="C464" s="1" t="str">
        <f t="shared" si="122"/>
        <v/>
      </c>
      <c r="D464" s="1" t="str">
        <f t="shared" si="108"/>
        <v/>
      </c>
      <c r="E464" s="1" t="str">
        <f t="shared" si="109"/>
        <v/>
      </c>
      <c r="F464" s="1" t="str">
        <f t="shared" si="110"/>
        <v/>
      </c>
      <c r="H464" t="str">
        <f t="shared" si="111"/>
        <v/>
      </c>
      <c r="I464" s="1" t="str">
        <f t="shared" si="112"/>
        <v/>
      </c>
      <c r="J464" s="1" t="str">
        <f t="shared" si="113"/>
        <v/>
      </c>
      <c r="K464" s="1" t="str">
        <f t="shared" si="114"/>
        <v/>
      </c>
      <c r="L464" s="1" t="str">
        <f t="shared" si="115"/>
        <v/>
      </c>
      <c r="N464" t="str">
        <f t="shared" si="116"/>
        <v/>
      </c>
      <c r="O464" s="1" t="str">
        <f t="shared" si="117"/>
        <v/>
      </c>
      <c r="P464" s="1" t="str">
        <f t="shared" si="118"/>
        <v/>
      </c>
      <c r="Q464" s="1" t="str">
        <f t="shared" si="119"/>
        <v/>
      </c>
      <c r="R464" s="1" t="str">
        <f t="shared" si="120"/>
        <v/>
      </c>
    </row>
    <row r="465" spans="2:18">
      <c r="B465" t="str">
        <f t="shared" si="121"/>
        <v/>
      </c>
      <c r="C465" s="1" t="str">
        <f t="shared" si="122"/>
        <v/>
      </c>
      <c r="D465" s="1" t="str">
        <f t="shared" si="108"/>
        <v/>
      </c>
      <c r="E465" s="1" t="str">
        <f t="shared" si="109"/>
        <v/>
      </c>
      <c r="F465" s="1" t="str">
        <f t="shared" si="110"/>
        <v/>
      </c>
      <c r="H465" t="str">
        <f t="shared" si="111"/>
        <v/>
      </c>
      <c r="I465" s="1" t="str">
        <f t="shared" si="112"/>
        <v/>
      </c>
      <c r="J465" s="1" t="str">
        <f t="shared" si="113"/>
        <v/>
      </c>
      <c r="K465" s="1" t="str">
        <f t="shared" si="114"/>
        <v/>
      </c>
      <c r="L465" s="1" t="str">
        <f t="shared" si="115"/>
        <v/>
      </c>
      <c r="N465" t="str">
        <f t="shared" si="116"/>
        <v/>
      </c>
      <c r="O465" s="1" t="str">
        <f t="shared" si="117"/>
        <v/>
      </c>
      <c r="P465" s="1" t="str">
        <f t="shared" si="118"/>
        <v/>
      </c>
      <c r="Q465" s="1" t="str">
        <f t="shared" si="119"/>
        <v/>
      </c>
      <c r="R465" s="1" t="str">
        <f t="shared" si="120"/>
        <v/>
      </c>
    </row>
    <row r="466" spans="2:18">
      <c r="B466" t="str">
        <f t="shared" si="121"/>
        <v/>
      </c>
      <c r="C466" s="1" t="str">
        <f t="shared" si="122"/>
        <v/>
      </c>
      <c r="D466" s="1" t="str">
        <f t="shared" si="108"/>
        <v/>
      </c>
      <c r="E466" s="1" t="str">
        <f t="shared" si="109"/>
        <v/>
      </c>
      <c r="F466" s="1" t="str">
        <f t="shared" si="110"/>
        <v/>
      </c>
      <c r="H466" t="str">
        <f t="shared" si="111"/>
        <v/>
      </c>
      <c r="I466" s="1" t="str">
        <f t="shared" si="112"/>
        <v/>
      </c>
      <c r="J466" s="1" t="str">
        <f t="shared" si="113"/>
        <v/>
      </c>
      <c r="K466" s="1" t="str">
        <f t="shared" si="114"/>
        <v/>
      </c>
      <c r="L466" s="1" t="str">
        <f t="shared" si="115"/>
        <v/>
      </c>
      <c r="N466" t="str">
        <f t="shared" si="116"/>
        <v/>
      </c>
      <c r="O466" s="1" t="str">
        <f t="shared" si="117"/>
        <v/>
      </c>
      <c r="P466" s="1" t="str">
        <f t="shared" si="118"/>
        <v/>
      </c>
      <c r="Q466" s="1" t="str">
        <f t="shared" si="119"/>
        <v/>
      </c>
      <c r="R466" s="1" t="str">
        <f t="shared" si="120"/>
        <v/>
      </c>
    </row>
    <row r="467" spans="2:18">
      <c r="B467" t="str">
        <f t="shared" si="121"/>
        <v/>
      </c>
      <c r="C467" s="1" t="str">
        <f t="shared" si="122"/>
        <v/>
      </c>
      <c r="D467" s="1" t="str">
        <f t="shared" si="108"/>
        <v/>
      </c>
      <c r="E467" s="1" t="str">
        <f t="shared" si="109"/>
        <v/>
      </c>
      <c r="F467" s="1" t="str">
        <f t="shared" si="110"/>
        <v/>
      </c>
      <c r="H467" t="str">
        <f t="shared" si="111"/>
        <v/>
      </c>
      <c r="I467" s="1" t="str">
        <f t="shared" si="112"/>
        <v/>
      </c>
      <c r="J467" s="1" t="str">
        <f t="shared" si="113"/>
        <v/>
      </c>
      <c r="K467" s="1" t="str">
        <f t="shared" si="114"/>
        <v/>
      </c>
      <c r="L467" s="1" t="str">
        <f t="shared" si="115"/>
        <v/>
      </c>
      <c r="N467" t="str">
        <f t="shared" si="116"/>
        <v/>
      </c>
      <c r="O467" s="1" t="str">
        <f t="shared" si="117"/>
        <v/>
      </c>
      <c r="P467" s="1" t="str">
        <f t="shared" si="118"/>
        <v/>
      </c>
      <c r="Q467" s="1" t="str">
        <f t="shared" si="119"/>
        <v/>
      </c>
      <c r="R467" s="1" t="str">
        <f t="shared" si="120"/>
        <v/>
      </c>
    </row>
    <row r="468" spans="2:18">
      <c r="B468" t="str">
        <f t="shared" si="121"/>
        <v/>
      </c>
      <c r="C468" s="1" t="str">
        <f t="shared" si="122"/>
        <v/>
      </c>
      <c r="D468" s="1" t="str">
        <f t="shared" si="108"/>
        <v/>
      </c>
      <c r="E468" s="1" t="str">
        <f t="shared" si="109"/>
        <v/>
      </c>
      <c r="F468" s="1" t="str">
        <f t="shared" si="110"/>
        <v/>
      </c>
      <c r="H468" t="str">
        <f t="shared" si="111"/>
        <v/>
      </c>
      <c r="I468" s="1" t="str">
        <f t="shared" si="112"/>
        <v/>
      </c>
      <c r="J468" s="1" t="str">
        <f t="shared" si="113"/>
        <v/>
      </c>
      <c r="K468" s="1" t="str">
        <f t="shared" si="114"/>
        <v/>
      </c>
      <c r="L468" s="1" t="str">
        <f t="shared" si="115"/>
        <v/>
      </c>
      <c r="N468" t="str">
        <f t="shared" si="116"/>
        <v/>
      </c>
      <c r="O468" s="1" t="str">
        <f t="shared" si="117"/>
        <v/>
      </c>
      <c r="P468" s="1" t="str">
        <f t="shared" si="118"/>
        <v/>
      </c>
      <c r="Q468" s="1" t="str">
        <f t="shared" si="119"/>
        <v/>
      </c>
      <c r="R468" s="1" t="str">
        <f t="shared" si="120"/>
        <v/>
      </c>
    </row>
    <row r="469" spans="2:18">
      <c r="B469" t="str">
        <f t="shared" si="121"/>
        <v/>
      </c>
      <c r="C469" s="1" t="str">
        <f t="shared" si="122"/>
        <v/>
      </c>
      <c r="D469" s="1" t="str">
        <f t="shared" si="108"/>
        <v/>
      </c>
      <c r="E469" s="1" t="str">
        <f t="shared" si="109"/>
        <v/>
      </c>
      <c r="F469" s="1" t="str">
        <f t="shared" si="110"/>
        <v/>
      </c>
      <c r="H469" t="str">
        <f t="shared" si="111"/>
        <v/>
      </c>
      <c r="I469" s="1" t="str">
        <f t="shared" si="112"/>
        <v/>
      </c>
      <c r="J469" s="1" t="str">
        <f t="shared" si="113"/>
        <v/>
      </c>
      <c r="K469" s="1" t="str">
        <f t="shared" si="114"/>
        <v/>
      </c>
      <c r="L469" s="1" t="str">
        <f t="shared" si="115"/>
        <v/>
      </c>
      <c r="N469" t="str">
        <f t="shared" si="116"/>
        <v/>
      </c>
      <c r="O469" s="1" t="str">
        <f t="shared" si="117"/>
        <v/>
      </c>
      <c r="P469" s="1" t="str">
        <f t="shared" si="118"/>
        <v/>
      </c>
      <c r="Q469" s="1" t="str">
        <f t="shared" si="119"/>
        <v/>
      </c>
      <c r="R469" s="1" t="str">
        <f t="shared" si="120"/>
        <v/>
      </c>
    </row>
    <row r="470" spans="2:18">
      <c r="B470" t="str">
        <f t="shared" si="121"/>
        <v/>
      </c>
      <c r="C470" s="1" t="str">
        <f t="shared" si="122"/>
        <v/>
      </c>
      <c r="D470" s="1" t="str">
        <f t="shared" si="108"/>
        <v/>
      </c>
      <c r="E470" s="1" t="str">
        <f t="shared" si="109"/>
        <v/>
      </c>
      <c r="F470" s="1" t="str">
        <f t="shared" si="110"/>
        <v/>
      </c>
      <c r="H470" t="str">
        <f t="shared" si="111"/>
        <v/>
      </c>
      <c r="I470" s="1" t="str">
        <f t="shared" si="112"/>
        <v/>
      </c>
      <c r="J470" s="1" t="str">
        <f t="shared" si="113"/>
        <v/>
      </c>
      <c r="K470" s="1" t="str">
        <f t="shared" si="114"/>
        <v/>
      </c>
      <c r="L470" s="1" t="str">
        <f t="shared" si="115"/>
        <v/>
      </c>
      <c r="N470" t="str">
        <f t="shared" si="116"/>
        <v/>
      </c>
      <c r="O470" s="1" t="str">
        <f t="shared" si="117"/>
        <v/>
      </c>
      <c r="P470" s="1" t="str">
        <f t="shared" si="118"/>
        <v/>
      </c>
      <c r="Q470" s="1" t="str">
        <f t="shared" si="119"/>
        <v/>
      </c>
      <c r="R470" s="1" t="str">
        <f t="shared" si="120"/>
        <v/>
      </c>
    </row>
    <row r="471" spans="2:18">
      <c r="B471" t="str">
        <f t="shared" si="121"/>
        <v/>
      </c>
      <c r="C471" s="1" t="str">
        <f t="shared" si="122"/>
        <v/>
      </c>
      <c r="D471" s="1" t="str">
        <f t="shared" si="108"/>
        <v/>
      </c>
      <c r="E471" s="1" t="str">
        <f t="shared" si="109"/>
        <v/>
      </c>
      <c r="F471" s="1" t="str">
        <f t="shared" si="110"/>
        <v/>
      </c>
      <c r="H471" t="str">
        <f t="shared" si="111"/>
        <v/>
      </c>
      <c r="I471" s="1" t="str">
        <f t="shared" si="112"/>
        <v/>
      </c>
      <c r="J471" s="1" t="str">
        <f t="shared" si="113"/>
        <v/>
      </c>
      <c r="K471" s="1" t="str">
        <f t="shared" si="114"/>
        <v/>
      </c>
      <c r="L471" s="1" t="str">
        <f t="shared" si="115"/>
        <v/>
      </c>
      <c r="N471" t="str">
        <f t="shared" si="116"/>
        <v/>
      </c>
      <c r="O471" s="1" t="str">
        <f t="shared" si="117"/>
        <v/>
      </c>
      <c r="P471" s="1" t="str">
        <f t="shared" si="118"/>
        <v/>
      </c>
      <c r="Q471" s="1" t="str">
        <f t="shared" si="119"/>
        <v/>
      </c>
      <c r="R471" s="1" t="str">
        <f t="shared" si="120"/>
        <v/>
      </c>
    </row>
    <row r="472" spans="2:18">
      <c r="B472" t="str">
        <f t="shared" si="121"/>
        <v/>
      </c>
      <c r="C472" s="1" t="str">
        <f t="shared" si="122"/>
        <v/>
      </c>
      <c r="D472" s="1" t="str">
        <f t="shared" si="108"/>
        <v/>
      </c>
      <c r="E472" s="1" t="str">
        <f t="shared" si="109"/>
        <v/>
      </c>
      <c r="F472" s="1" t="str">
        <f t="shared" si="110"/>
        <v/>
      </c>
      <c r="H472" t="str">
        <f t="shared" si="111"/>
        <v/>
      </c>
      <c r="I472" s="1" t="str">
        <f t="shared" si="112"/>
        <v/>
      </c>
      <c r="J472" s="1" t="str">
        <f t="shared" si="113"/>
        <v/>
      </c>
      <c r="K472" s="1" t="str">
        <f t="shared" si="114"/>
        <v/>
      </c>
      <c r="L472" s="1" t="str">
        <f t="shared" si="115"/>
        <v/>
      </c>
      <c r="N472" t="str">
        <f t="shared" si="116"/>
        <v/>
      </c>
      <c r="O472" s="1" t="str">
        <f t="shared" si="117"/>
        <v/>
      </c>
      <c r="P472" s="1" t="str">
        <f t="shared" si="118"/>
        <v/>
      </c>
      <c r="Q472" s="1" t="str">
        <f t="shared" si="119"/>
        <v/>
      </c>
      <c r="R472" s="1" t="str">
        <f t="shared" si="120"/>
        <v/>
      </c>
    </row>
    <row r="473" spans="2:18">
      <c r="B473" t="str">
        <f t="shared" si="121"/>
        <v/>
      </c>
      <c r="C473" s="1" t="str">
        <f t="shared" si="122"/>
        <v/>
      </c>
      <c r="D473" s="1" t="str">
        <f t="shared" si="108"/>
        <v/>
      </c>
      <c r="E473" s="1" t="str">
        <f t="shared" si="109"/>
        <v/>
      </c>
      <c r="F473" s="1" t="str">
        <f t="shared" si="110"/>
        <v/>
      </c>
      <c r="H473" t="str">
        <f t="shared" si="111"/>
        <v/>
      </c>
      <c r="I473" s="1" t="str">
        <f t="shared" si="112"/>
        <v/>
      </c>
      <c r="J473" s="1" t="str">
        <f t="shared" si="113"/>
        <v/>
      </c>
      <c r="K473" s="1" t="str">
        <f t="shared" si="114"/>
        <v/>
      </c>
      <c r="L473" s="1" t="str">
        <f t="shared" si="115"/>
        <v/>
      </c>
      <c r="N473" t="str">
        <f t="shared" si="116"/>
        <v/>
      </c>
      <c r="O473" s="1" t="str">
        <f t="shared" si="117"/>
        <v/>
      </c>
      <c r="P473" s="1" t="str">
        <f t="shared" si="118"/>
        <v/>
      </c>
      <c r="Q473" s="1" t="str">
        <f t="shared" si="119"/>
        <v/>
      </c>
      <c r="R473" s="1" t="str">
        <f t="shared" si="120"/>
        <v/>
      </c>
    </row>
    <row r="474" spans="2:18">
      <c r="B474" t="str">
        <f t="shared" si="121"/>
        <v/>
      </c>
      <c r="C474" s="1" t="str">
        <f t="shared" si="122"/>
        <v/>
      </c>
      <c r="D474" s="1" t="str">
        <f t="shared" si="108"/>
        <v/>
      </c>
      <c r="E474" s="1" t="str">
        <f t="shared" si="109"/>
        <v/>
      </c>
      <c r="F474" s="1" t="str">
        <f t="shared" si="110"/>
        <v/>
      </c>
      <c r="H474" t="str">
        <f t="shared" si="111"/>
        <v/>
      </c>
      <c r="I474" s="1" t="str">
        <f t="shared" si="112"/>
        <v/>
      </c>
      <c r="J474" s="1" t="str">
        <f t="shared" si="113"/>
        <v/>
      </c>
      <c r="K474" s="1" t="str">
        <f t="shared" si="114"/>
        <v/>
      </c>
      <c r="L474" s="1" t="str">
        <f t="shared" si="115"/>
        <v/>
      </c>
      <c r="N474" t="str">
        <f t="shared" si="116"/>
        <v/>
      </c>
      <c r="O474" s="1" t="str">
        <f t="shared" si="117"/>
        <v/>
      </c>
      <c r="P474" s="1" t="str">
        <f t="shared" si="118"/>
        <v/>
      </c>
      <c r="Q474" s="1" t="str">
        <f t="shared" si="119"/>
        <v/>
      </c>
      <c r="R474" s="1" t="str">
        <f t="shared" si="120"/>
        <v/>
      </c>
    </row>
    <row r="475" spans="2:18">
      <c r="B475" t="str">
        <f t="shared" si="121"/>
        <v/>
      </c>
      <c r="C475" s="1" t="str">
        <f t="shared" si="122"/>
        <v/>
      </c>
      <c r="D475" s="1" t="str">
        <f t="shared" si="108"/>
        <v/>
      </c>
      <c r="E475" s="1" t="str">
        <f t="shared" si="109"/>
        <v/>
      </c>
      <c r="F475" s="1" t="str">
        <f t="shared" si="110"/>
        <v/>
      </c>
      <c r="H475" t="str">
        <f t="shared" si="111"/>
        <v/>
      </c>
      <c r="I475" s="1" t="str">
        <f t="shared" si="112"/>
        <v/>
      </c>
      <c r="J475" s="1" t="str">
        <f t="shared" si="113"/>
        <v/>
      </c>
      <c r="K475" s="1" t="str">
        <f t="shared" si="114"/>
        <v/>
      </c>
      <c r="L475" s="1" t="str">
        <f t="shared" si="115"/>
        <v/>
      </c>
      <c r="N475" t="str">
        <f t="shared" si="116"/>
        <v/>
      </c>
      <c r="O475" s="1" t="str">
        <f t="shared" si="117"/>
        <v/>
      </c>
      <c r="P475" s="1" t="str">
        <f t="shared" si="118"/>
        <v/>
      </c>
      <c r="Q475" s="1" t="str">
        <f t="shared" si="119"/>
        <v/>
      </c>
      <c r="R475" s="1" t="str">
        <f t="shared" si="120"/>
        <v/>
      </c>
    </row>
    <row r="476" spans="2:18">
      <c r="B476" t="str">
        <f t="shared" si="121"/>
        <v/>
      </c>
      <c r="C476" s="1" t="str">
        <f t="shared" si="122"/>
        <v/>
      </c>
      <c r="D476" s="1" t="str">
        <f t="shared" si="108"/>
        <v/>
      </c>
      <c r="E476" s="1" t="str">
        <f t="shared" si="109"/>
        <v/>
      </c>
      <c r="F476" s="1" t="str">
        <f t="shared" si="110"/>
        <v/>
      </c>
      <c r="H476" t="str">
        <f t="shared" si="111"/>
        <v/>
      </c>
      <c r="I476" s="1" t="str">
        <f t="shared" si="112"/>
        <v/>
      </c>
      <c r="J476" s="1" t="str">
        <f t="shared" si="113"/>
        <v/>
      </c>
      <c r="K476" s="1" t="str">
        <f t="shared" si="114"/>
        <v/>
      </c>
      <c r="L476" s="1" t="str">
        <f t="shared" si="115"/>
        <v/>
      </c>
      <c r="N476" t="str">
        <f t="shared" si="116"/>
        <v/>
      </c>
      <c r="O476" s="1" t="str">
        <f t="shared" si="117"/>
        <v/>
      </c>
      <c r="P476" s="1" t="str">
        <f t="shared" si="118"/>
        <v/>
      </c>
      <c r="Q476" s="1" t="str">
        <f t="shared" si="119"/>
        <v/>
      </c>
      <c r="R476" s="1" t="str">
        <f t="shared" si="120"/>
        <v/>
      </c>
    </row>
    <row r="477" spans="2:18">
      <c r="B477" t="str">
        <f t="shared" si="121"/>
        <v/>
      </c>
      <c r="C477" s="1" t="str">
        <f t="shared" si="122"/>
        <v/>
      </c>
      <c r="D477" s="1" t="str">
        <f t="shared" si="108"/>
        <v/>
      </c>
      <c r="E477" s="1" t="str">
        <f t="shared" si="109"/>
        <v/>
      </c>
      <c r="F477" s="1" t="str">
        <f t="shared" si="110"/>
        <v/>
      </c>
      <c r="H477" t="str">
        <f t="shared" si="111"/>
        <v/>
      </c>
      <c r="I477" s="1" t="str">
        <f t="shared" si="112"/>
        <v/>
      </c>
      <c r="J477" s="1" t="str">
        <f t="shared" si="113"/>
        <v/>
      </c>
      <c r="K477" s="1" t="str">
        <f t="shared" si="114"/>
        <v/>
      </c>
      <c r="L477" s="1" t="str">
        <f t="shared" si="115"/>
        <v/>
      </c>
      <c r="N477" t="str">
        <f t="shared" si="116"/>
        <v/>
      </c>
      <c r="O477" s="1" t="str">
        <f t="shared" si="117"/>
        <v/>
      </c>
      <c r="P477" s="1" t="str">
        <f t="shared" si="118"/>
        <v/>
      </c>
      <c r="Q477" s="1" t="str">
        <f t="shared" si="119"/>
        <v/>
      </c>
      <c r="R477" s="1" t="str">
        <f t="shared" si="120"/>
        <v/>
      </c>
    </row>
    <row r="478" spans="2:18">
      <c r="B478" t="str">
        <f t="shared" si="121"/>
        <v/>
      </c>
      <c r="C478" s="1" t="str">
        <f t="shared" si="122"/>
        <v/>
      </c>
      <c r="D478" s="1" t="str">
        <f t="shared" si="108"/>
        <v/>
      </c>
      <c r="E478" s="1" t="str">
        <f t="shared" si="109"/>
        <v/>
      </c>
      <c r="F478" s="1" t="str">
        <f t="shared" si="110"/>
        <v/>
      </c>
      <c r="H478" t="str">
        <f t="shared" si="111"/>
        <v/>
      </c>
      <c r="I478" s="1" t="str">
        <f t="shared" si="112"/>
        <v/>
      </c>
      <c r="J478" s="1" t="str">
        <f t="shared" si="113"/>
        <v/>
      </c>
      <c r="K478" s="1" t="str">
        <f t="shared" si="114"/>
        <v/>
      </c>
      <c r="L478" s="1" t="str">
        <f t="shared" si="115"/>
        <v/>
      </c>
      <c r="N478" t="str">
        <f t="shared" si="116"/>
        <v/>
      </c>
      <c r="O478" s="1" t="str">
        <f t="shared" si="117"/>
        <v/>
      </c>
      <c r="P478" s="1" t="str">
        <f t="shared" si="118"/>
        <v/>
      </c>
      <c r="Q478" s="1" t="str">
        <f t="shared" si="119"/>
        <v/>
      </c>
      <c r="R478" s="1" t="str">
        <f t="shared" si="120"/>
        <v/>
      </c>
    </row>
    <row r="479" spans="2:18">
      <c r="B479" t="str">
        <f t="shared" si="121"/>
        <v/>
      </c>
      <c r="C479" s="1" t="str">
        <f t="shared" si="122"/>
        <v/>
      </c>
      <c r="D479" s="1" t="str">
        <f t="shared" si="108"/>
        <v/>
      </c>
      <c r="E479" s="1" t="str">
        <f t="shared" si="109"/>
        <v/>
      </c>
      <c r="F479" s="1" t="str">
        <f t="shared" si="110"/>
        <v/>
      </c>
      <c r="H479" t="str">
        <f t="shared" si="111"/>
        <v/>
      </c>
      <c r="I479" s="1" t="str">
        <f t="shared" si="112"/>
        <v/>
      </c>
      <c r="J479" s="1" t="str">
        <f t="shared" si="113"/>
        <v/>
      </c>
      <c r="K479" s="1" t="str">
        <f t="shared" si="114"/>
        <v/>
      </c>
      <c r="L479" s="1" t="str">
        <f t="shared" si="115"/>
        <v/>
      </c>
      <c r="N479" t="str">
        <f t="shared" si="116"/>
        <v/>
      </c>
      <c r="O479" s="1" t="str">
        <f t="shared" si="117"/>
        <v/>
      </c>
      <c r="P479" s="1" t="str">
        <f t="shared" si="118"/>
        <v/>
      </c>
      <c r="Q479" s="1" t="str">
        <f t="shared" si="119"/>
        <v/>
      </c>
      <c r="R479" s="1" t="str">
        <f t="shared" si="120"/>
        <v/>
      </c>
    </row>
    <row r="480" spans="2:18">
      <c r="B480" t="str">
        <f t="shared" si="121"/>
        <v/>
      </c>
      <c r="C480" s="1" t="str">
        <f t="shared" si="122"/>
        <v/>
      </c>
      <c r="D480" s="1" t="str">
        <f t="shared" si="108"/>
        <v/>
      </c>
      <c r="E480" s="1" t="str">
        <f t="shared" si="109"/>
        <v/>
      </c>
      <c r="F480" s="1" t="str">
        <f t="shared" si="110"/>
        <v/>
      </c>
      <c r="H480" t="str">
        <f t="shared" si="111"/>
        <v/>
      </c>
      <c r="I480" s="1" t="str">
        <f t="shared" si="112"/>
        <v/>
      </c>
      <c r="J480" s="1" t="str">
        <f t="shared" si="113"/>
        <v/>
      </c>
      <c r="K480" s="1" t="str">
        <f t="shared" si="114"/>
        <v/>
      </c>
      <c r="L480" s="1" t="str">
        <f t="shared" si="115"/>
        <v/>
      </c>
      <c r="N480" t="str">
        <f t="shared" si="116"/>
        <v/>
      </c>
      <c r="O480" s="1" t="str">
        <f t="shared" si="117"/>
        <v/>
      </c>
      <c r="P480" s="1" t="str">
        <f t="shared" si="118"/>
        <v/>
      </c>
      <c r="Q480" s="1" t="str">
        <f t="shared" si="119"/>
        <v/>
      </c>
      <c r="R480" s="1" t="str">
        <f t="shared" si="120"/>
        <v/>
      </c>
    </row>
    <row r="481" spans="2:18">
      <c r="B481" t="str">
        <f t="shared" si="121"/>
        <v/>
      </c>
      <c r="C481" s="1" t="str">
        <f t="shared" si="122"/>
        <v/>
      </c>
      <c r="D481" s="1" t="str">
        <f t="shared" si="108"/>
        <v/>
      </c>
      <c r="E481" s="1" t="str">
        <f t="shared" si="109"/>
        <v/>
      </c>
      <c r="F481" s="1" t="str">
        <f t="shared" si="110"/>
        <v/>
      </c>
      <c r="H481" t="str">
        <f t="shared" si="111"/>
        <v/>
      </c>
      <c r="I481" s="1" t="str">
        <f t="shared" si="112"/>
        <v/>
      </c>
      <c r="J481" s="1" t="str">
        <f t="shared" si="113"/>
        <v/>
      </c>
      <c r="K481" s="1" t="str">
        <f t="shared" si="114"/>
        <v/>
      </c>
      <c r="L481" s="1" t="str">
        <f t="shared" si="115"/>
        <v/>
      </c>
      <c r="N481" t="str">
        <f t="shared" si="116"/>
        <v/>
      </c>
      <c r="O481" s="1" t="str">
        <f t="shared" si="117"/>
        <v/>
      </c>
      <c r="P481" s="1" t="str">
        <f t="shared" si="118"/>
        <v/>
      </c>
      <c r="Q481" s="1" t="str">
        <f t="shared" si="119"/>
        <v/>
      </c>
      <c r="R481" s="1" t="str">
        <f t="shared" si="120"/>
        <v/>
      </c>
    </row>
    <row r="482" spans="2:18">
      <c r="B482" t="str">
        <f t="shared" si="121"/>
        <v/>
      </c>
      <c r="C482" s="1" t="str">
        <f t="shared" si="122"/>
        <v/>
      </c>
      <c r="D482" s="1" t="str">
        <f t="shared" si="108"/>
        <v/>
      </c>
      <c r="E482" s="1" t="str">
        <f t="shared" si="109"/>
        <v/>
      </c>
      <c r="F482" s="1" t="str">
        <f t="shared" si="110"/>
        <v/>
      </c>
      <c r="H482" t="str">
        <f t="shared" si="111"/>
        <v/>
      </c>
      <c r="I482" s="1" t="str">
        <f t="shared" si="112"/>
        <v/>
      </c>
      <c r="J482" s="1" t="str">
        <f t="shared" si="113"/>
        <v/>
      </c>
      <c r="K482" s="1" t="str">
        <f t="shared" si="114"/>
        <v/>
      </c>
      <c r="L482" s="1" t="str">
        <f t="shared" si="115"/>
        <v/>
      </c>
      <c r="N482" t="str">
        <f t="shared" si="116"/>
        <v/>
      </c>
      <c r="O482" s="1" t="str">
        <f t="shared" si="117"/>
        <v/>
      </c>
      <c r="P482" s="1" t="str">
        <f t="shared" si="118"/>
        <v/>
      </c>
      <c r="Q482" s="1" t="str">
        <f t="shared" si="119"/>
        <v/>
      </c>
      <c r="R482" s="1" t="str">
        <f t="shared" si="120"/>
        <v/>
      </c>
    </row>
    <row r="483" spans="2:18">
      <c r="B483" t="str">
        <f t="shared" si="121"/>
        <v/>
      </c>
      <c r="C483" s="1" t="str">
        <f t="shared" si="122"/>
        <v/>
      </c>
      <c r="D483" s="1" t="str">
        <f t="shared" si="108"/>
        <v/>
      </c>
      <c r="E483" s="1" t="str">
        <f t="shared" si="109"/>
        <v/>
      </c>
      <c r="F483" s="1" t="str">
        <f t="shared" si="110"/>
        <v/>
      </c>
      <c r="H483" t="str">
        <f t="shared" si="111"/>
        <v/>
      </c>
      <c r="I483" s="1" t="str">
        <f t="shared" si="112"/>
        <v/>
      </c>
      <c r="J483" s="1" t="str">
        <f t="shared" si="113"/>
        <v/>
      </c>
      <c r="K483" s="1" t="str">
        <f t="shared" si="114"/>
        <v/>
      </c>
      <c r="L483" s="1" t="str">
        <f t="shared" si="115"/>
        <v/>
      </c>
      <c r="N483" t="str">
        <f t="shared" si="116"/>
        <v/>
      </c>
      <c r="O483" s="1" t="str">
        <f t="shared" si="117"/>
        <v/>
      </c>
      <c r="P483" s="1" t="str">
        <f t="shared" si="118"/>
        <v/>
      </c>
      <c r="Q483" s="1" t="str">
        <f t="shared" si="119"/>
        <v/>
      </c>
      <c r="R483" s="1" t="str">
        <f t="shared" si="120"/>
        <v/>
      </c>
    </row>
    <row r="484" spans="2:18">
      <c r="B484" t="str">
        <f t="shared" si="121"/>
        <v/>
      </c>
      <c r="C484" s="1" t="str">
        <f t="shared" si="122"/>
        <v/>
      </c>
      <c r="D484" s="1" t="str">
        <f t="shared" si="108"/>
        <v/>
      </c>
      <c r="E484" s="1" t="str">
        <f t="shared" si="109"/>
        <v/>
      </c>
      <c r="F484" s="1" t="str">
        <f t="shared" si="110"/>
        <v/>
      </c>
      <c r="H484" t="str">
        <f t="shared" si="111"/>
        <v/>
      </c>
      <c r="I484" s="1" t="str">
        <f t="shared" si="112"/>
        <v/>
      </c>
      <c r="J484" s="1" t="str">
        <f t="shared" si="113"/>
        <v/>
      </c>
      <c r="K484" s="1" t="str">
        <f t="shared" si="114"/>
        <v/>
      </c>
      <c r="L484" s="1" t="str">
        <f t="shared" si="115"/>
        <v/>
      </c>
      <c r="N484" t="str">
        <f t="shared" si="116"/>
        <v/>
      </c>
      <c r="O484" s="1" t="str">
        <f t="shared" si="117"/>
        <v/>
      </c>
      <c r="P484" s="1" t="str">
        <f t="shared" si="118"/>
        <v/>
      </c>
      <c r="Q484" s="1" t="str">
        <f t="shared" si="119"/>
        <v/>
      </c>
      <c r="R484" s="1" t="str">
        <f t="shared" si="120"/>
        <v/>
      </c>
    </row>
    <row r="485" spans="2:18">
      <c r="B485" t="str">
        <f t="shared" si="121"/>
        <v/>
      </c>
      <c r="C485" s="1" t="str">
        <f t="shared" si="122"/>
        <v/>
      </c>
      <c r="D485" s="1" t="str">
        <f t="shared" si="108"/>
        <v/>
      </c>
      <c r="E485" s="1" t="str">
        <f t="shared" si="109"/>
        <v/>
      </c>
      <c r="F485" s="1" t="str">
        <f t="shared" si="110"/>
        <v/>
      </c>
      <c r="H485" t="str">
        <f t="shared" si="111"/>
        <v/>
      </c>
      <c r="I485" s="1" t="str">
        <f t="shared" si="112"/>
        <v/>
      </c>
      <c r="J485" s="1" t="str">
        <f t="shared" si="113"/>
        <v/>
      </c>
      <c r="K485" s="1" t="str">
        <f t="shared" si="114"/>
        <v/>
      </c>
      <c r="L485" s="1" t="str">
        <f t="shared" si="115"/>
        <v/>
      </c>
      <c r="N485" t="str">
        <f t="shared" si="116"/>
        <v/>
      </c>
      <c r="O485" s="1" t="str">
        <f t="shared" si="117"/>
        <v/>
      </c>
      <c r="P485" s="1" t="str">
        <f t="shared" si="118"/>
        <v/>
      </c>
      <c r="Q485" s="1" t="str">
        <f t="shared" si="119"/>
        <v/>
      </c>
      <c r="R485" s="1" t="str">
        <f t="shared" si="120"/>
        <v/>
      </c>
    </row>
    <row r="486" spans="2:18">
      <c r="B486" t="str">
        <f t="shared" si="121"/>
        <v/>
      </c>
      <c r="C486" s="1" t="str">
        <f t="shared" si="122"/>
        <v/>
      </c>
      <c r="D486" s="1" t="str">
        <f t="shared" si="108"/>
        <v/>
      </c>
      <c r="E486" s="1" t="str">
        <f t="shared" si="109"/>
        <v/>
      </c>
      <c r="F486" s="1" t="str">
        <f t="shared" si="110"/>
        <v/>
      </c>
      <c r="H486" t="str">
        <f t="shared" si="111"/>
        <v/>
      </c>
      <c r="I486" s="1" t="str">
        <f t="shared" si="112"/>
        <v/>
      </c>
      <c r="J486" s="1" t="str">
        <f t="shared" si="113"/>
        <v/>
      </c>
      <c r="K486" s="1" t="str">
        <f t="shared" si="114"/>
        <v/>
      </c>
      <c r="L486" s="1" t="str">
        <f t="shared" si="115"/>
        <v/>
      </c>
      <c r="N486" t="str">
        <f t="shared" si="116"/>
        <v/>
      </c>
      <c r="O486" s="1" t="str">
        <f t="shared" si="117"/>
        <v/>
      </c>
      <c r="P486" s="1" t="str">
        <f t="shared" si="118"/>
        <v/>
      </c>
      <c r="Q486" s="1" t="str">
        <f t="shared" si="119"/>
        <v/>
      </c>
      <c r="R486" s="1" t="str">
        <f t="shared" si="120"/>
        <v/>
      </c>
    </row>
    <row r="487" spans="2:18">
      <c r="B487" t="str">
        <f t="shared" si="121"/>
        <v/>
      </c>
      <c r="C487" s="1" t="str">
        <f t="shared" si="122"/>
        <v/>
      </c>
      <c r="D487" s="1" t="str">
        <f t="shared" si="108"/>
        <v/>
      </c>
      <c r="E487" s="1" t="str">
        <f t="shared" si="109"/>
        <v/>
      </c>
      <c r="F487" s="1" t="str">
        <f t="shared" si="110"/>
        <v/>
      </c>
      <c r="H487" t="str">
        <f t="shared" si="111"/>
        <v/>
      </c>
      <c r="I487" s="1" t="str">
        <f t="shared" si="112"/>
        <v/>
      </c>
      <c r="J487" s="1" t="str">
        <f t="shared" si="113"/>
        <v/>
      </c>
      <c r="K487" s="1" t="str">
        <f t="shared" si="114"/>
        <v/>
      </c>
      <c r="L487" s="1" t="str">
        <f t="shared" si="115"/>
        <v/>
      </c>
      <c r="N487" t="str">
        <f t="shared" si="116"/>
        <v/>
      </c>
      <c r="O487" s="1" t="str">
        <f t="shared" si="117"/>
        <v/>
      </c>
      <c r="P487" s="1" t="str">
        <f t="shared" si="118"/>
        <v/>
      </c>
      <c r="Q487" s="1" t="str">
        <f t="shared" si="119"/>
        <v/>
      </c>
      <c r="R487" s="1" t="str">
        <f t="shared" si="120"/>
        <v/>
      </c>
    </row>
    <row r="488" spans="2:18">
      <c r="B488" t="str">
        <f t="shared" si="121"/>
        <v/>
      </c>
      <c r="C488" s="1" t="str">
        <f t="shared" si="122"/>
        <v/>
      </c>
      <c r="D488" s="1" t="str">
        <f t="shared" si="108"/>
        <v/>
      </c>
      <c r="E488" s="1" t="str">
        <f t="shared" si="109"/>
        <v/>
      </c>
      <c r="F488" s="1" t="str">
        <f t="shared" si="110"/>
        <v/>
      </c>
      <c r="H488" t="str">
        <f t="shared" si="111"/>
        <v/>
      </c>
      <c r="I488" s="1" t="str">
        <f t="shared" si="112"/>
        <v/>
      </c>
      <c r="J488" s="1" t="str">
        <f t="shared" si="113"/>
        <v/>
      </c>
      <c r="K488" s="1" t="str">
        <f t="shared" si="114"/>
        <v/>
      </c>
      <c r="L488" s="1" t="str">
        <f t="shared" si="115"/>
        <v/>
      </c>
      <c r="N488" t="str">
        <f t="shared" si="116"/>
        <v/>
      </c>
      <c r="O488" s="1" t="str">
        <f t="shared" si="117"/>
        <v/>
      </c>
      <c r="P488" s="1" t="str">
        <f t="shared" si="118"/>
        <v/>
      </c>
      <c r="Q488" s="1" t="str">
        <f t="shared" si="119"/>
        <v/>
      </c>
      <c r="R488" s="1" t="str">
        <f t="shared" si="120"/>
        <v/>
      </c>
    </row>
    <row r="489" spans="2:18">
      <c r="B489" t="str">
        <f t="shared" si="121"/>
        <v/>
      </c>
      <c r="C489" s="1" t="str">
        <f t="shared" si="122"/>
        <v/>
      </c>
      <c r="D489" s="1" t="str">
        <f t="shared" si="108"/>
        <v/>
      </c>
      <c r="E489" s="1" t="str">
        <f t="shared" si="109"/>
        <v/>
      </c>
      <c r="F489" s="1" t="str">
        <f t="shared" si="110"/>
        <v/>
      </c>
      <c r="H489" t="str">
        <f t="shared" si="111"/>
        <v/>
      </c>
      <c r="I489" s="1" t="str">
        <f t="shared" si="112"/>
        <v/>
      </c>
      <c r="J489" s="1" t="str">
        <f t="shared" si="113"/>
        <v/>
      </c>
      <c r="K489" s="1" t="str">
        <f t="shared" si="114"/>
        <v/>
      </c>
      <c r="L489" s="1" t="str">
        <f t="shared" si="115"/>
        <v/>
      </c>
      <c r="N489" t="str">
        <f t="shared" si="116"/>
        <v/>
      </c>
      <c r="O489" s="1" t="str">
        <f t="shared" si="117"/>
        <v/>
      </c>
      <c r="P489" s="1" t="str">
        <f t="shared" si="118"/>
        <v/>
      </c>
      <c r="Q489" s="1" t="str">
        <f t="shared" si="119"/>
        <v/>
      </c>
      <c r="R489" s="1" t="str">
        <f t="shared" si="120"/>
        <v/>
      </c>
    </row>
    <row r="490" spans="2:18">
      <c r="B490" t="str">
        <f t="shared" si="121"/>
        <v/>
      </c>
      <c r="C490" s="1" t="str">
        <f t="shared" si="122"/>
        <v/>
      </c>
      <c r="D490" s="1" t="str">
        <f t="shared" si="108"/>
        <v/>
      </c>
      <c r="E490" s="1" t="str">
        <f t="shared" si="109"/>
        <v/>
      </c>
      <c r="F490" s="1" t="str">
        <f t="shared" si="110"/>
        <v/>
      </c>
      <c r="H490" t="str">
        <f t="shared" si="111"/>
        <v/>
      </c>
      <c r="I490" s="1" t="str">
        <f t="shared" si="112"/>
        <v/>
      </c>
      <c r="J490" s="1" t="str">
        <f t="shared" si="113"/>
        <v/>
      </c>
      <c r="K490" s="1" t="str">
        <f t="shared" si="114"/>
        <v/>
      </c>
      <c r="L490" s="1" t="str">
        <f t="shared" si="115"/>
        <v/>
      </c>
      <c r="N490" t="str">
        <f t="shared" si="116"/>
        <v/>
      </c>
      <c r="O490" s="1" t="str">
        <f t="shared" si="117"/>
        <v/>
      </c>
      <c r="P490" s="1" t="str">
        <f t="shared" si="118"/>
        <v/>
      </c>
      <c r="Q490" s="1" t="str">
        <f t="shared" si="119"/>
        <v/>
      </c>
      <c r="R490" s="1" t="str">
        <f t="shared" si="120"/>
        <v/>
      </c>
    </row>
    <row r="491" spans="2:18">
      <c r="B491" t="str">
        <f t="shared" si="121"/>
        <v/>
      </c>
      <c r="C491" s="1" t="str">
        <f t="shared" si="122"/>
        <v/>
      </c>
      <c r="D491" s="1" t="str">
        <f t="shared" si="108"/>
        <v/>
      </c>
      <c r="E491" s="1" t="str">
        <f t="shared" si="109"/>
        <v/>
      </c>
      <c r="F491" s="1" t="str">
        <f t="shared" si="110"/>
        <v/>
      </c>
      <c r="H491" t="str">
        <f t="shared" si="111"/>
        <v/>
      </c>
      <c r="I491" s="1" t="str">
        <f t="shared" si="112"/>
        <v/>
      </c>
      <c r="J491" s="1" t="str">
        <f t="shared" si="113"/>
        <v/>
      </c>
      <c r="K491" s="1" t="str">
        <f t="shared" si="114"/>
        <v/>
      </c>
      <c r="L491" s="1" t="str">
        <f t="shared" si="115"/>
        <v/>
      </c>
      <c r="N491" t="str">
        <f t="shared" si="116"/>
        <v/>
      </c>
      <c r="O491" s="1" t="str">
        <f t="shared" si="117"/>
        <v/>
      </c>
      <c r="P491" s="1" t="str">
        <f t="shared" si="118"/>
        <v/>
      </c>
      <c r="Q491" s="1" t="str">
        <f t="shared" si="119"/>
        <v/>
      </c>
      <c r="R491" s="1" t="str">
        <f t="shared" si="120"/>
        <v/>
      </c>
    </row>
    <row r="492" spans="2:18">
      <c r="B492" t="str">
        <f t="shared" si="121"/>
        <v/>
      </c>
      <c r="C492" s="1" t="str">
        <f t="shared" si="122"/>
        <v/>
      </c>
      <c r="D492" s="1" t="str">
        <f t="shared" si="108"/>
        <v/>
      </c>
      <c r="E492" s="1" t="str">
        <f t="shared" si="109"/>
        <v/>
      </c>
      <c r="F492" s="1" t="str">
        <f t="shared" si="110"/>
        <v/>
      </c>
      <c r="H492" t="str">
        <f t="shared" si="111"/>
        <v/>
      </c>
      <c r="I492" s="1" t="str">
        <f t="shared" si="112"/>
        <v/>
      </c>
      <c r="J492" s="1" t="str">
        <f t="shared" si="113"/>
        <v/>
      </c>
      <c r="K492" s="1" t="str">
        <f t="shared" si="114"/>
        <v/>
      </c>
      <c r="L492" s="1" t="str">
        <f t="shared" si="115"/>
        <v/>
      </c>
      <c r="N492" t="str">
        <f t="shared" si="116"/>
        <v/>
      </c>
      <c r="O492" s="1" t="str">
        <f t="shared" si="117"/>
        <v/>
      </c>
      <c r="P492" s="1" t="str">
        <f t="shared" si="118"/>
        <v/>
      </c>
      <c r="Q492" s="1" t="str">
        <f t="shared" si="119"/>
        <v/>
      </c>
      <c r="R492" s="1" t="str">
        <f t="shared" si="120"/>
        <v/>
      </c>
    </row>
    <row r="493" spans="2:18">
      <c r="B493" t="str">
        <f t="shared" si="121"/>
        <v/>
      </c>
      <c r="C493" s="1" t="str">
        <f t="shared" si="122"/>
        <v/>
      </c>
      <c r="D493" s="1" t="str">
        <f t="shared" si="108"/>
        <v/>
      </c>
      <c r="E493" s="1" t="str">
        <f t="shared" si="109"/>
        <v/>
      </c>
      <c r="F493" s="1" t="str">
        <f t="shared" si="110"/>
        <v/>
      </c>
      <c r="H493" t="str">
        <f t="shared" si="111"/>
        <v/>
      </c>
      <c r="I493" s="1" t="str">
        <f t="shared" si="112"/>
        <v/>
      </c>
      <c r="J493" s="1" t="str">
        <f t="shared" si="113"/>
        <v/>
      </c>
      <c r="K493" s="1" t="str">
        <f t="shared" si="114"/>
        <v/>
      </c>
      <c r="L493" s="1" t="str">
        <f t="shared" si="115"/>
        <v/>
      </c>
      <c r="N493" t="str">
        <f t="shared" si="116"/>
        <v/>
      </c>
      <c r="O493" s="1" t="str">
        <f t="shared" si="117"/>
        <v/>
      </c>
      <c r="P493" s="1" t="str">
        <f t="shared" si="118"/>
        <v/>
      </c>
      <c r="Q493" s="1" t="str">
        <f t="shared" si="119"/>
        <v/>
      </c>
      <c r="R493" s="1" t="str">
        <f t="shared" si="120"/>
        <v/>
      </c>
    </row>
    <row r="494" spans="2:18">
      <c r="B494" t="str">
        <f t="shared" si="121"/>
        <v/>
      </c>
      <c r="C494" s="1" t="str">
        <f t="shared" si="122"/>
        <v/>
      </c>
      <c r="D494" s="1" t="str">
        <f t="shared" si="108"/>
        <v/>
      </c>
      <c r="E494" s="1" t="str">
        <f t="shared" si="109"/>
        <v/>
      </c>
      <c r="F494" s="1" t="str">
        <f t="shared" si="110"/>
        <v/>
      </c>
      <c r="H494" t="str">
        <f t="shared" si="111"/>
        <v/>
      </c>
      <c r="I494" s="1" t="str">
        <f t="shared" si="112"/>
        <v/>
      </c>
      <c r="J494" s="1" t="str">
        <f t="shared" si="113"/>
        <v/>
      </c>
      <c r="K494" s="1" t="str">
        <f t="shared" si="114"/>
        <v/>
      </c>
      <c r="L494" s="1" t="str">
        <f t="shared" si="115"/>
        <v/>
      </c>
      <c r="N494" t="str">
        <f t="shared" si="116"/>
        <v/>
      </c>
      <c r="O494" s="1" t="str">
        <f t="shared" si="117"/>
        <v/>
      </c>
      <c r="P494" s="1" t="str">
        <f t="shared" si="118"/>
        <v/>
      </c>
      <c r="Q494" s="1" t="str">
        <f t="shared" si="119"/>
        <v/>
      </c>
      <c r="R494" s="1" t="str">
        <f t="shared" si="120"/>
        <v/>
      </c>
    </row>
    <row r="495" spans="2:18">
      <c r="B495" t="str">
        <f t="shared" si="121"/>
        <v/>
      </c>
      <c r="C495" s="1" t="str">
        <f t="shared" si="122"/>
        <v/>
      </c>
      <c r="D495" s="1" t="str">
        <f t="shared" si="108"/>
        <v/>
      </c>
      <c r="E495" s="1" t="str">
        <f t="shared" si="109"/>
        <v/>
      </c>
      <c r="F495" s="1" t="str">
        <f t="shared" si="110"/>
        <v/>
      </c>
      <c r="H495" t="str">
        <f t="shared" si="111"/>
        <v/>
      </c>
      <c r="I495" s="1" t="str">
        <f t="shared" si="112"/>
        <v/>
      </c>
      <c r="J495" s="1" t="str">
        <f t="shared" si="113"/>
        <v/>
      </c>
      <c r="K495" s="1" t="str">
        <f t="shared" si="114"/>
        <v/>
      </c>
      <c r="L495" s="1" t="str">
        <f t="shared" si="115"/>
        <v/>
      </c>
      <c r="N495" t="str">
        <f t="shared" si="116"/>
        <v/>
      </c>
      <c r="O495" s="1" t="str">
        <f t="shared" si="117"/>
        <v/>
      </c>
      <c r="P495" s="1" t="str">
        <f t="shared" si="118"/>
        <v/>
      </c>
      <c r="Q495" s="1" t="str">
        <f t="shared" si="119"/>
        <v/>
      </c>
      <c r="R495" s="1" t="str">
        <f t="shared" si="120"/>
        <v/>
      </c>
    </row>
    <row r="496" spans="2:18">
      <c r="B496" t="str">
        <f t="shared" si="121"/>
        <v/>
      </c>
      <c r="C496" s="1" t="str">
        <f t="shared" si="122"/>
        <v/>
      </c>
      <c r="D496" s="1" t="str">
        <f t="shared" si="108"/>
        <v/>
      </c>
      <c r="E496" s="1" t="str">
        <f t="shared" si="109"/>
        <v/>
      </c>
      <c r="F496" s="1" t="str">
        <f t="shared" si="110"/>
        <v/>
      </c>
      <c r="H496" t="str">
        <f t="shared" si="111"/>
        <v/>
      </c>
      <c r="I496" s="1" t="str">
        <f t="shared" si="112"/>
        <v/>
      </c>
      <c r="J496" s="1" t="str">
        <f t="shared" si="113"/>
        <v/>
      </c>
      <c r="K496" s="1" t="str">
        <f t="shared" si="114"/>
        <v/>
      </c>
      <c r="L496" s="1" t="str">
        <f t="shared" si="115"/>
        <v/>
      </c>
      <c r="N496" t="str">
        <f t="shared" si="116"/>
        <v/>
      </c>
      <c r="O496" s="1" t="str">
        <f t="shared" si="117"/>
        <v/>
      </c>
      <c r="P496" s="1" t="str">
        <f t="shared" si="118"/>
        <v/>
      </c>
      <c r="Q496" s="1" t="str">
        <f t="shared" si="119"/>
        <v/>
      </c>
      <c r="R496" s="1" t="str">
        <f t="shared" si="120"/>
        <v/>
      </c>
    </row>
    <row r="497" spans="2:18">
      <c r="B497" t="str">
        <f t="shared" si="121"/>
        <v/>
      </c>
      <c r="C497" s="1" t="str">
        <f t="shared" si="122"/>
        <v/>
      </c>
      <c r="D497" s="1" t="str">
        <f t="shared" si="108"/>
        <v/>
      </c>
      <c r="E497" s="1" t="str">
        <f t="shared" si="109"/>
        <v/>
      </c>
      <c r="F497" s="1" t="str">
        <f t="shared" si="110"/>
        <v/>
      </c>
      <c r="H497" t="str">
        <f t="shared" si="111"/>
        <v/>
      </c>
      <c r="I497" s="1" t="str">
        <f t="shared" si="112"/>
        <v/>
      </c>
      <c r="J497" s="1" t="str">
        <f t="shared" si="113"/>
        <v/>
      </c>
      <c r="K497" s="1" t="str">
        <f t="shared" si="114"/>
        <v/>
      </c>
      <c r="L497" s="1" t="str">
        <f t="shared" si="115"/>
        <v/>
      </c>
      <c r="N497" t="str">
        <f t="shared" si="116"/>
        <v/>
      </c>
      <c r="O497" s="1" t="str">
        <f t="shared" si="117"/>
        <v/>
      </c>
      <c r="P497" s="1" t="str">
        <f t="shared" si="118"/>
        <v/>
      </c>
      <c r="Q497" s="1" t="str">
        <f t="shared" si="119"/>
        <v/>
      </c>
      <c r="R497" s="1" t="str">
        <f t="shared" si="120"/>
        <v/>
      </c>
    </row>
    <row r="498" spans="2:18">
      <c r="B498" t="str">
        <f t="shared" si="121"/>
        <v/>
      </c>
      <c r="C498" s="1" t="str">
        <f t="shared" si="122"/>
        <v/>
      </c>
      <c r="D498" s="1" t="str">
        <f t="shared" si="108"/>
        <v/>
      </c>
      <c r="E498" s="1" t="str">
        <f t="shared" si="109"/>
        <v/>
      </c>
      <c r="F498" s="1" t="str">
        <f t="shared" si="110"/>
        <v/>
      </c>
      <c r="H498" t="str">
        <f t="shared" si="111"/>
        <v/>
      </c>
      <c r="I498" s="1" t="str">
        <f t="shared" si="112"/>
        <v/>
      </c>
      <c r="J498" s="1" t="str">
        <f t="shared" si="113"/>
        <v/>
      </c>
      <c r="K498" s="1" t="str">
        <f t="shared" si="114"/>
        <v/>
      </c>
      <c r="L498" s="1" t="str">
        <f t="shared" si="115"/>
        <v/>
      </c>
      <c r="N498" t="str">
        <f t="shared" si="116"/>
        <v/>
      </c>
      <c r="O498" s="1" t="str">
        <f t="shared" si="117"/>
        <v/>
      </c>
      <c r="P498" s="1" t="str">
        <f t="shared" si="118"/>
        <v/>
      </c>
      <c r="Q498" s="1" t="str">
        <f t="shared" si="119"/>
        <v/>
      </c>
      <c r="R498" s="1" t="str">
        <f t="shared" si="120"/>
        <v/>
      </c>
    </row>
    <row r="499" spans="2:18">
      <c r="B499" t="str">
        <f t="shared" si="121"/>
        <v/>
      </c>
      <c r="C499" s="1" t="str">
        <f t="shared" si="122"/>
        <v/>
      </c>
      <c r="D499" s="1" t="str">
        <f t="shared" si="108"/>
        <v/>
      </c>
      <c r="E499" s="1" t="str">
        <f t="shared" si="109"/>
        <v/>
      </c>
      <c r="F499" s="1" t="str">
        <f t="shared" si="110"/>
        <v/>
      </c>
      <c r="H499" t="str">
        <f t="shared" si="111"/>
        <v/>
      </c>
      <c r="I499" s="1" t="str">
        <f t="shared" si="112"/>
        <v/>
      </c>
      <c r="J499" s="1" t="str">
        <f t="shared" si="113"/>
        <v/>
      </c>
      <c r="K499" s="1" t="str">
        <f t="shared" si="114"/>
        <v/>
      </c>
      <c r="L499" s="1" t="str">
        <f t="shared" si="115"/>
        <v/>
      </c>
      <c r="N499" t="str">
        <f t="shared" si="116"/>
        <v/>
      </c>
      <c r="O499" s="1" t="str">
        <f t="shared" si="117"/>
        <v/>
      </c>
      <c r="P499" s="1" t="str">
        <f t="shared" si="118"/>
        <v/>
      </c>
      <c r="Q499" s="1" t="str">
        <f t="shared" si="119"/>
        <v/>
      </c>
      <c r="R499" s="1" t="str">
        <f t="shared" si="120"/>
        <v/>
      </c>
    </row>
    <row r="500" spans="2:18">
      <c r="B500" t="str">
        <f t="shared" si="121"/>
        <v/>
      </c>
      <c r="C500" s="1" t="str">
        <f t="shared" si="122"/>
        <v/>
      </c>
      <c r="D500" s="1" t="str">
        <f t="shared" si="108"/>
        <v/>
      </c>
      <c r="E500" s="1" t="str">
        <f t="shared" si="109"/>
        <v/>
      </c>
      <c r="F500" s="1" t="str">
        <f t="shared" si="110"/>
        <v/>
      </c>
      <c r="H500" t="str">
        <f t="shared" si="111"/>
        <v/>
      </c>
      <c r="I500" s="1" t="str">
        <f t="shared" si="112"/>
        <v/>
      </c>
      <c r="J500" s="1" t="str">
        <f t="shared" si="113"/>
        <v/>
      </c>
      <c r="K500" s="1" t="str">
        <f t="shared" si="114"/>
        <v/>
      </c>
      <c r="L500" s="1" t="str">
        <f t="shared" si="115"/>
        <v/>
      </c>
      <c r="N500" t="str">
        <f t="shared" si="116"/>
        <v/>
      </c>
      <c r="O500" s="1" t="str">
        <f t="shared" si="117"/>
        <v/>
      </c>
      <c r="P500" s="1" t="str">
        <f t="shared" si="118"/>
        <v/>
      </c>
      <c r="Q500" s="1" t="str">
        <f t="shared" si="119"/>
        <v/>
      </c>
      <c r="R500" s="1" t="str">
        <f t="shared" si="120"/>
        <v/>
      </c>
    </row>
    <row r="501" spans="2:18">
      <c r="B501" t="str">
        <f t="shared" si="121"/>
        <v/>
      </c>
      <c r="C501" s="1" t="str">
        <f t="shared" si="122"/>
        <v/>
      </c>
      <c r="D501" s="1" t="str">
        <f t="shared" si="108"/>
        <v/>
      </c>
      <c r="E501" s="1" t="str">
        <f t="shared" si="109"/>
        <v/>
      </c>
      <c r="F501" s="1" t="str">
        <f t="shared" si="110"/>
        <v/>
      </c>
      <c r="H501" t="str">
        <f t="shared" si="111"/>
        <v/>
      </c>
      <c r="I501" s="1" t="str">
        <f t="shared" si="112"/>
        <v/>
      </c>
      <c r="J501" s="1" t="str">
        <f t="shared" si="113"/>
        <v/>
      </c>
      <c r="K501" s="1" t="str">
        <f t="shared" si="114"/>
        <v/>
      </c>
      <c r="L501" s="1" t="str">
        <f t="shared" si="115"/>
        <v/>
      </c>
      <c r="N501" t="str">
        <f t="shared" si="116"/>
        <v/>
      </c>
      <c r="O501" s="1" t="str">
        <f t="shared" si="117"/>
        <v/>
      </c>
      <c r="P501" s="1" t="str">
        <f t="shared" si="118"/>
        <v/>
      </c>
      <c r="Q501" s="1" t="str">
        <f t="shared" si="119"/>
        <v/>
      </c>
      <c r="R501" s="1" t="str">
        <f t="shared" si="120"/>
        <v/>
      </c>
    </row>
    <row r="502" spans="2:18">
      <c r="B502" t="str">
        <f t="shared" si="121"/>
        <v/>
      </c>
      <c r="C502" s="1" t="str">
        <f t="shared" si="122"/>
        <v/>
      </c>
      <c r="D502" s="1" t="str">
        <f t="shared" si="108"/>
        <v/>
      </c>
      <c r="E502" s="1" t="str">
        <f t="shared" si="109"/>
        <v/>
      </c>
      <c r="F502" s="1" t="str">
        <f t="shared" si="110"/>
        <v/>
      </c>
      <c r="H502" t="str">
        <f t="shared" si="111"/>
        <v/>
      </c>
      <c r="I502" s="1" t="str">
        <f t="shared" si="112"/>
        <v/>
      </c>
      <c r="J502" s="1" t="str">
        <f t="shared" si="113"/>
        <v/>
      </c>
      <c r="K502" s="1" t="str">
        <f t="shared" si="114"/>
        <v/>
      </c>
      <c r="L502" s="1" t="str">
        <f t="shared" si="115"/>
        <v/>
      </c>
      <c r="N502" t="str">
        <f t="shared" si="116"/>
        <v/>
      </c>
      <c r="O502" s="1" t="str">
        <f t="shared" si="117"/>
        <v/>
      </c>
      <c r="P502" s="1" t="str">
        <f t="shared" si="118"/>
        <v/>
      </c>
      <c r="Q502" s="1" t="str">
        <f t="shared" si="119"/>
        <v/>
      </c>
      <c r="R502" s="1" t="str">
        <f t="shared" si="120"/>
        <v/>
      </c>
    </row>
    <row r="503" spans="2:18">
      <c r="B503" t="str">
        <f t="shared" si="121"/>
        <v/>
      </c>
      <c r="C503" s="1" t="str">
        <f t="shared" si="122"/>
        <v/>
      </c>
      <c r="D503" s="1" t="str">
        <f t="shared" si="108"/>
        <v/>
      </c>
      <c r="E503" s="1" t="str">
        <f t="shared" si="109"/>
        <v/>
      </c>
      <c r="F503" s="1" t="str">
        <f t="shared" si="110"/>
        <v/>
      </c>
      <c r="H503" t="str">
        <f t="shared" si="111"/>
        <v/>
      </c>
      <c r="I503" s="1" t="str">
        <f t="shared" si="112"/>
        <v/>
      </c>
      <c r="J503" s="1" t="str">
        <f t="shared" si="113"/>
        <v/>
      </c>
      <c r="K503" s="1" t="str">
        <f t="shared" si="114"/>
        <v/>
      </c>
      <c r="L503" s="1" t="str">
        <f t="shared" si="115"/>
        <v/>
      </c>
      <c r="N503" t="str">
        <f t="shared" si="116"/>
        <v/>
      </c>
      <c r="O503" s="1" t="str">
        <f t="shared" si="117"/>
        <v/>
      </c>
      <c r="P503" s="1" t="str">
        <f t="shared" si="118"/>
        <v/>
      </c>
      <c r="Q503" s="1" t="str">
        <f t="shared" si="119"/>
        <v/>
      </c>
      <c r="R503" s="1" t="str">
        <f t="shared" si="120"/>
        <v/>
      </c>
    </row>
    <row r="504" spans="2:18">
      <c r="B504" t="str">
        <f t="shared" si="121"/>
        <v/>
      </c>
      <c r="C504" s="1" t="str">
        <f t="shared" si="122"/>
        <v/>
      </c>
      <c r="D504" s="1" t="str">
        <f t="shared" si="108"/>
        <v/>
      </c>
      <c r="E504" s="1" t="str">
        <f t="shared" si="109"/>
        <v/>
      </c>
      <c r="F504" s="1" t="str">
        <f t="shared" si="110"/>
        <v/>
      </c>
      <c r="H504" t="str">
        <f t="shared" si="111"/>
        <v/>
      </c>
      <c r="I504" s="1" t="str">
        <f t="shared" si="112"/>
        <v/>
      </c>
      <c r="J504" s="1" t="str">
        <f t="shared" si="113"/>
        <v/>
      </c>
      <c r="K504" s="1" t="str">
        <f t="shared" si="114"/>
        <v/>
      </c>
      <c r="L504" s="1" t="str">
        <f t="shared" si="115"/>
        <v/>
      </c>
      <c r="N504" t="str">
        <f t="shared" si="116"/>
        <v/>
      </c>
      <c r="O504" s="1" t="str">
        <f t="shared" si="117"/>
        <v/>
      </c>
      <c r="P504" s="1" t="str">
        <f t="shared" si="118"/>
        <v/>
      </c>
      <c r="Q504" s="1" t="str">
        <f t="shared" si="119"/>
        <v/>
      </c>
      <c r="R504" s="1" t="str">
        <f t="shared" si="120"/>
        <v/>
      </c>
    </row>
    <row r="505" spans="2:18">
      <c r="B505" t="str">
        <f t="shared" si="121"/>
        <v/>
      </c>
      <c r="C505" s="1" t="str">
        <f t="shared" si="122"/>
        <v/>
      </c>
      <c r="D505" s="1" t="str">
        <f t="shared" si="108"/>
        <v/>
      </c>
      <c r="E505" s="1" t="str">
        <f t="shared" si="109"/>
        <v/>
      </c>
      <c r="F505" s="1" t="str">
        <f t="shared" si="110"/>
        <v/>
      </c>
      <c r="H505" t="str">
        <f t="shared" si="111"/>
        <v/>
      </c>
      <c r="I505" s="1" t="str">
        <f t="shared" si="112"/>
        <v/>
      </c>
      <c r="J505" s="1" t="str">
        <f t="shared" si="113"/>
        <v/>
      </c>
      <c r="K505" s="1" t="str">
        <f t="shared" si="114"/>
        <v/>
      </c>
      <c r="L505" s="1" t="str">
        <f t="shared" si="115"/>
        <v/>
      </c>
      <c r="N505" t="str">
        <f t="shared" si="116"/>
        <v/>
      </c>
      <c r="O505" s="1" t="str">
        <f t="shared" si="117"/>
        <v/>
      </c>
      <c r="P505" s="1" t="str">
        <f t="shared" si="118"/>
        <v/>
      </c>
      <c r="Q505" s="1" t="str">
        <f t="shared" si="119"/>
        <v/>
      </c>
      <c r="R505" s="1" t="str">
        <f t="shared" si="120"/>
        <v/>
      </c>
    </row>
    <row r="506" spans="2:18">
      <c r="B506" t="str">
        <f t="shared" si="121"/>
        <v/>
      </c>
      <c r="C506" s="1" t="str">
        <f t="shared" si="122"/>
        <v/>
      </c>
      <c r="D506" s="1" t="str">
        <f t="shared" ref="D506:D527" si="123">IF(B506="", "", F506*$C$4/12)</f>
        <v/>
      </c>
      <c r="E506" s="1" t="str">
        <f t="shared" ref="E506:E527" si="124">IF(B506="", "", C506-D506)</f>
        <v/>
      </c>
      <c r="F506" s="1" t="str">
        <f t="shared" ref="F506:F527" si="125">IF(B506="", "", F505-E505)</f>
        <v/>
      </c>
      <c r="H506" t="str">
        <f t="shared" ref="H506:H527" si="126">IF(H505&lt;$C$3*12, H505+1, "")</f>
        <v/>
      </c>
      <c r="I506" s="1" t="str">
        <f t="shared" ref="I506:I527" si="127">IF(H506="", "", SUM(J506:K506))</f>
        <v/>
      </c>
      <c r="J506" s="1" t="str">
        <f t="shared" ref="J506:J527" si="128">IF(H506="", "", L506*$C$4/12)</f>
        <v/>
      </c>
      <c r="K506" s="1" t="str">
        <f t="shared" ref="K506:K527" si="129">IF(H506="", "", $I$7)</f>
        <v/>
      </c>
      <c r="L506" s="1" t="str">
        <f t="shared" ref="L506:L527" si="130">IF(H506="", "", L505-K505)</f>
        <v/>
      </c>
      <c r="N506" t="str">
        <f t="shared" ref="N506:N527" si="131">IF(N505&lt;$C$3*12, N505+1, "")</f>
        <v/>
      </c>
      <c r="O506" s="1" t="str">
        <f t="shared" ref="O506:O527" si="132">IF(N506="", "", SUM(P506:Q506))</f>
        <v/>
      </c>
      <c r="P506" s="1" t="str">
        <f t="shared" ref="P506:P527" si="133">IF(N506="", "", R506*$C$4/12)</f>
        <v/>
      </c>
      <c r="Q506" s="1" t="str">
        <f t="shared" ref="Q506:Q527" si="134">IF(N506="", "", IF(N506=$C$3*12, $C$2, 0))</f>
        <v/>
      </c>
      <c r="R506" s="1" t="str">
        <f t="shared" ref="R506:R527" si="135">IF(N506="", "", R505-Q505)</f>
        <v/>
      </c>
    </row>
    <row r="507" spans="2:18">
      <c r="B507" t="str">
        <f t="shared" si="121"/>
        <v/>
      </c>
      <c r="C507" s="1" t="str">
        <f t="shared" si="122"/>
        <v/>
      </c>
      <c r="D507" s="1" t="str">
        <f t="shared" si="123"/>
        <v/>
      </c>
      <c r="E507" s="1" t="str">
        <f t="shared" si="124"/>
        <v/>
      </c>
      <c r="F507" s="1" t="str">
        <f t="shared" si="125"/>
        <v/>
      </c>
      <c r="H507" t="str">
        <f t="shared" si="126"/>
        <v/>
      </c>
      <c r="I507" s="1" t="str">
        <f t="shared" si="127"/>
        <v/>
      </c>
      <c r="J507" s="1" t="str">
        <f t="shared" si="128"/>
        <v/>
      </c>
      <c r="K507" s="1" t="str">
        <f t="shared" si="129"/>
        <v/>
      </c>
      <c r="L507" s="1" t="str">
        <f t="shared" si="130"/>
        <v/>
      </c>
      <c r="N507" t="str">
        <f t="shared" si="131"/>
        <v/>
      </c>
      <c r="O507" s="1" t="str">
        <f t="shared" si="132"/>
        <v/>
      </c>
      <c r="P507" s="1" t="str">
        <f t="shared" si="133"/>
        <v/>
      </c>
      <c r="Q507" s="1" t="str">
        <f t="shared" si="134"/>
        <v/>
      </c>
      <c r="R507" s="1" t="str">
        <f t="shared" si="135"/>
        <v/>
      </c>
    </row>
    <row r="508" spans="2:18">
      <c r="B508" t="str">
        <f t="shared" si="121"/>
        <v/>
      </c>
      <c r="C508" s="1" t="str">
        <f t="shared" si="122"/>
        <v/>
      </c>
      <c r="D508" s="1" t="str">
        <f t="shared" si="123"/>
        <v/>
      </c>
      <c r="E508" s="1" t="str">
        <f t="shared" si="124"/>
        <v/>
      </c>
      <c r="F508" s="1" t="str">
        <f t="shared" si="125"/>
        <v/>
      </c>
      <c r="H508" t="str">
        <f t="shared" si="126"/>
        <v/>
      </c>
      <c r="I508" s="1" t="str">
        <f t="shared" si="127"/>
        <v/>
      </c>
      <c r="J508" s="1" t="str">
        <f t="shared" si="128"/>
        <v/>
      </c>
      <c r="K508" s="1" t="str">
        <f t="shared" si="129"/>
        <v/>
      </c>
      <c r="L508" s="1" t="str">
        <f t="shared" si="130"/>
        <v/>
      </c>
      <c r="N508" t="str">
        <f t="shared" si="131"/>
        <v/>
      </c>
      <c r="O508" s="1" t="str">
        <f t="shared" si="132"/>
        <v/>
      </c>
      <c r="P508" s="1" t="str">
        <f t="shared" si="133"/>
        <v/>
      </c>
      <c r="Q508" s="1" t="str">
        <f t="shared" si="134"/>
        <v/>
      </c>
      <c r="R508" s="1" t="str">
        <f t="shared" si="135"/>
        <v/>
      </c>
    </row>
    <row r="509" spans="2:18">
      <c r="B509" t="str">
        <f t="shared" si="121"/>
        <v/>
      </c>
      <c r="C509" s="1" t="str">
        <f t="shared" si="122"/>
        <v/>
      </c>
      <c r="D509" s="1" t="str">
        <f t="shared" si="123"/>
        <v/>
      </c>
      <c r="E509" s="1" t="str">
        <f t="shared" si="124"/>
        <v/>
      </c>
      <c r="F509" s="1" t="str">
        <f t="shared" si="125"/>
        <v/>
      </c>
      <c r="H509" t="str">
        <f t="shared" si="126"/>
        <v/>
      </c>
      <c r="I509" s="1" t="str">
        <f t="shared" si="127"/>
        <v/>
      </c>
      <c r="J509" s="1" t="str">
        <f t="shared" si="128"/>
        <v/>
      </c>
      <c r="K509" s="1" t="str">
        <f t="shared" si="129"/>
        <v/>
      </c>
      <c r="L509" s="1" t="str">
        <f t="shared" si="130"/>
        <v/>
      </c>
      <c r="N509" t="str">
        <f t="shared" si="131"/>
        <v/>
      </c>
      <c r="O509" s="1" t="str">
        <f t="shared" si="132"/>
        <v/>
      </c>
      <c r="P509" s="1" t="str">
        <f t="shared" si="133"/>
        <v/>
      </c>
      <c r="Q509" s="1" t="str">
        <f t="shared" si="134"/>
        <v/>
      </c>
      <c r="R509" s="1" t="str">
        <f t="shared" si="135"/>
        <v/>
      </c>
    </row>
    <row r="510" spans="2:18">
      <c r="B510" t="str">
        <f t="shared" si="121"/>
        <v/>
      </c>
      <c r="C510" s="1" t="str">
        <f t="shared" si="122"/>
        <v/>
      </c>
      <c r="D510" s="1" t="str">
        <f t="shared" si="123"/>
        <v/>
      </c>
      <c r="E510" s="1" t="str">
        <f t="shared" si="124"/>
        <v/>
      </c>
      <c r="F510" s="1" t="str">
        <f t="shared" si="125"/>
        <v/>
      </c>
      <c r="H510" t="str">
        <f t="shared" si="126"/>
        <v/>
      </c>
      <c r="I510" s="1" t="str">
        <f t="shared" si="127"/>
        <v/>
      </c>
      <c r="J510" s="1" t="str">
        <f t="shared" si="128"/>
        <v/>
      </c>
      <c r="K510" s="1" t="str">
        <f t="shared" si="129"/>
        <v/>
      </c>
      <c r="L510" s="1" t="str">
        <f t="shared" si="130"/>
        <v/>
      </c>
      <c r="N510" t="str">
        <f t="shared" si="131"/>
        <v/>
      </c>
      <c r="O510" s="1" t="str">
        <f t="shared" si="132"/>
        <v/>
      </c>
      <c r="P510" s="1" t="str">
        <f t="shared" si="133"/>
        <v/>
      </c>
      <c r="Q510" s="1" t="str">
        <f t="shared" si="134"/>
        <v/>
      </c>
      <c r="R510" s="1" t="str">
        <f t="shared" si="135"/>
        <v/>
      </c>
    </row>
    <row r="511" spans="2:18">
      <c r="B511" t="str">
        <f t="shared" si="121"/>
        <v/>
      </c>
      <c r="C511" s="1" t="str">
        <f t="shared" si="122"/>
        <v/>
      </c>
      <c r="D511" s="1" t="str">
        <f t="shared" si="123"/>
        <v/>
      </c>
      <c r="E511" s="1" t="str">
        <f t="shared" si="124"/>
        <v/>
      </c>
      <c r="F511" s="1" t="str">
        <f t="shared" si="125"/>
        <v/>
      </c>
      <c r="H511" t="str">
        <f t="shared" si="126"/>
        <v/>
      </c>
      <c r="I511" s="1" t="str">
        <f t="shared" si="127"/>
        <v/>
      </c>
      <c r="J511" s="1" t="str">
        <f t="shared" si="128"/>
        <v/>
      </c>
      <c r="K511" s="1" t="str">
        <f t="shared" si="129"/>
        <v/>
      </c>
      <c r="L511" s="1" t="str">
        <f t="shared" si="130"/>
        <v/>
      </c>
      <c r="N511" t="str">
        <f t="shared" si="131"/>
        <v/>
      </c>
      <c r="O511" s="1" t="str">
        <f t="shared" si="132"/>
        <v/>
      </c>
      <c r="P511" s="1" t="str">
        <f t="shared" si="133"/>
        <v/>
      </c>
      <c r="Q511" s="1" t="str">
        <f t="shared" si="134"/>
        <v/>
      </c>
      <c r="R511" s="1" t="str">
        <f t="shared" si="135"/>
        <v/>
      </c>
    </row>
    <row r="512" spans="2:18">
      <c r="B512" t="str">
        <f t="shared" si="121"/>
        <v/>
      </c>
      <c r="C512" s="1" t="str">
        <f t="shared" si="122"/>
        <v/>
      </c>
      <c r="D512" s="1" t="str">
        <f t="shared" si="123"/>
        <v/>
      </c>
      <c r="E512" s="1" t="str">
        <f t="shared" si="124"/>
        <v/>
      </c>
      <c r="F512" s="1" t="str">
        <f t="shared" si="125"/>
        <v/>
      </c>
      <c r="H512" t="str">
        <f t="shared" si="126"/>
        <v/>
      </c>
      <c r="I512" s="1" t="str">
        <f t="shared" si="127"/>
        <v/>
      </c>
      <c r="J512" s="1" t="str">
        <f t="shared" si="128"/>
        <v/>
      </c>
      <c r="K512" s="1" t="str">
        <f t="shared" si="129"/>
        <v/>
      </c>
      <c r="L512" s="1" t="str">
        <f t="shared" si="130"/>
        <v/>
      </c>
      <c r="N512" t="str">
        <f t="shared" si="131"/>
        <v/>
      </c>
      <c r="O512" s="1" t="str">
        <f t="shared" si="132"/>
        <v/>
      </c>
      <c r="P512" s="1" t="str">
        <f t="shared" si="133"/>
        <v/>
      </c>
      <c r="Q512" s="1" t="str">
        <f t="shared" si="134"/>
        <v/>
      </c>
      <c r="R512" s="1" t="str">
        <f t="shared" si="135"/>
        <v/>
      </c>
    </row>
    <row r="513" spans="2:18">
      <c r="B513" t="str">
        <f t="shared" si="121"/>
        <v/>
      </c>
      <c r="C513" s="1" t="str">
        <f t="shared" si="122"/>
        <v/>
      </c>
      <c r="D513" s="1" t="str">
        <f t="shared" si="123"/>
        <v/>
      </c>
      <c r="E513" s="1" t="str">
        <f t="shared" si="124"/>
        <v/>
      </c>
      <c r="F513" s="1" t="str">
        <f t="shared" si="125"/>
        <v/>
      </c>
      <c r="H513" t="str">
        <f t="shared" si="126"/>
        <v/>
      </c>
      <c r="I513" s="1" t="str">
        <f t="shared" si="127"/>
        <v/>
      </c>
      <c r="J513" s="1" t="str">
        <f t="shared" si="128"/>
        <v/>
      </c>
      <c r="K513" s="1" t="str">
        <f t="shared" si="129"/>
        <v/>
      </c>
      <c r="L513" s="1" t="str">
        <f t="shared" si="130"/>
        <v/>
      </c>
      <c r="N513" t="str">
        <f t="shared" si="131"/>
        <v/>
      </c>
      <c r="O513" s="1" t="str">
        <f t="shared" si="132"/>
        <v/>
      </c>
      <c r="P513" s="1" t="str">
        <f t="shared" si="133"/>
        <v/>
      </c>
      <c r="Q513" s="1" t="str">
        <f t="shared" si="134"/>
        <v/>
      </c>
      <c r="R513" s="1" t="str">
        <f t="shared" si="135"/>
        <v/>
      </c>
    </row>
    <row r="514" spans="2:18">
      <c r="B514" t="str">
        <f t="shared" si="121"/>
        <v/>
      </c>
      <c r="C514" s="1" t="str">
        <f t="shared" si="122"/>
        <v/>
      </c>
      <c r="D514" s="1" t="str">
        <f t="shared" si="123"/>
        <v/>
      </c>
      <c r="E514" s="1" t="str">
        <f t="shared" si="124"/>
        <v/>
      </c>
      <c r="F514" s="1" t="str">
        <f t="shared" si="125"/>
        <v/>
      </c>
      <c r="H514" t="str">
        <f t="shared" si="126"/>
        <v/>
      </c>
      <c r="I514" s="1" t="str">
        <f t="shared" si="127"/>
        <v/>
      </c>
      <c r="J514" s="1" t="str">
        <f t="shared" si="128"/>
        <v/>
      </c>
      <c r="K514" s="1" t="str">
        <f t="shared" si="129"/>
        <v/>
      </c>
      <c r="L514" s="1" t="str">
        <f t="shared" si="130"/>
        <v/>
      </c>
      <c r="N514" t="str">
        <f t="shared" si="131"/>
        <v/>
      </c>
      <c r="O514" s="1" t="str">
        <f t="shared" si="132"/>
        <v/>
      </c>
      <c r="P514" s="1" t="str">
        <f t="shared" si="133"/>
        <v/>
      </c>
      <c r="Q514" s="1" t="str">
        <f t="shared" si="134"/>
        <v/>
      </c>
      <c r="R514" s="1" t="str">
        <f t="shared" si="135"/>
        <v/>
      </c>
    </row>
    <row r="515" spans="2:18">
      <c r="B515" t="str">
        <f t="shared" si="121"/>
        <v/>
      </c>
      <c r="C515" s="1" t="str">
        <f t="shared" si="122"/>
        <v/>
      </c>
      <c r="D515" s="1" t="str">
        <f t="shared" si="123"/>
        <v/>
      </c>
      <c r="E515" s="1" t="str">
        <f t="shared" si="124"/>
        <v/>
      </c>
      <c r="F515" s="1" t="str">
        <f t="shared" si="125"/>
        <v/>
      </c>
      <c r="H515" t="str">
        <f t="shared" si="126"/>
        <v/>
      </c>
      <c r="I515" s="1" t="str">
        <f t="shared" si="127"/>
        <v/>
      </c>
      <c r="J515" s="1" t="str">
        <f t="shared" si="128"/>
        <v/>
      </c>
      <c r="K515" s="1" t="str">
        <f t="shared" si="129"/>
        <v/>
      </c>
      <c r="L515" s="1" t="str">
        <f t="shared" si="130"/>
        <v/>
      </c>
      <c r="N515" t="str">
        <f t="shared" si="131"/>
        <v/>
      </c>
      <c r="O515" s="1" t="str">
        <f t="shared" si="132"/>
        <v/>
      </c>
      <c r="P515" s="1" t="str">
        <f t="shared" si="133"/>
        <v/>
      </c>
      <c r="Q515" s="1" t="str">
        <f t="shared" si="134"/>
        <v/>
      </c>
      <c r="R515" s="1" t="str">
        <f t="shared" si="135"/>
        <v/>
      </c>
    </row>
    <row r="516" spans="2:18">
      <c r="B516" t="str">
        <f t="shared" si="121"/>
        <v/>
      </c>
      <c r="C516" s="1" t="str">
        <f t="shared" si="122"/>
        <v/>
      </c>
      <c r="D516" s="1" t="str">
        <f t="shared" si="123"/>
        <v/>
      </c>
      <c r="E516" s="1" t="str">
        <f t="shared" si="124"/>
        <v/>
      </c>
      <c r="F516" s="1" t="str">
        <f t="shared" si="125"/>
        <v/>
      </c>
      <c r="H516" t="str">
        <f t="shared" si="126"/>
        <v/>
      </c>
      <c r="I516" s="1" t="str">
        <f t="shared" si="127"/>
        <v/>
      </c>
      <c r="J516" s="1" t="str">
        <f t="shared" si="128"/>
        <v/>
      </c>
      <c r="K516" s="1" t="str">
        <f t="shared" si="129"/>
        <v/>
      </c>
      <c r="L516" s="1" t="str">
        <f t="shared" si="130"/>
        <v/>
      </c>
      <c r="N516" t="str">
        <f t="shared" si="131"/>
        <v/>
      </c>
      <c r="O516" s="1" t="str">
        <f t="shared" si="132"/>
        <v/>
      </c>
      <c r="P516" s="1" t="str">
        <f t="shared" si="133"/>
        <v/>
      </c>
      <c r="Q516" s="1" t="str">
        <f t="shared" si="134"/>
        <v/>
      </c>
      <c r="R516" s="1" t="str">
        <f t="shared" si="135"/>
        <v/>
      </c>
    </row>
    <row r="517" spans="2:18">
      <c r="B517" t="str">
        <f t="shared" si="121"/>
        <v/>
      </c>
      <c r="C517" s="1" t="str">
        <f t="shared" si="122"/>
        <v/>
      </c>
      <c r="D517" s="1" t="str">
        <f t="shared" si="123"/>
        <v/>
      </c>
      <c r="E517" s="1" t="str">
        <f t="shared" si="124"/>
        <v/>
      </c>
      <c r="F517" s="1" t="str">
        <f t="shared" si="125"/>
        <v/>
      </c>
      <c r="H517" t="str">
        <f t="shared" si="126"/>
        <v/>
      </c>
      <c r="I517" s="1" t="str">
        <f t="shared" si="127"/>
        <v/>
      </c>
      <c r="J517" s="1" t="str">
        <f t="shared" si="128"/>
        <v/>
      </c>
      <c r="K517" s="1" t="str">
        <f t="shared" si="129"/>
        <v/>
      </c>
      <c r="L517" s="1" t="str">
        <f t="shared" si="130"/>
        <v/>
      </c>
      <c r="N517" t="str">
        <f t="shared" si="131"/>
        <v/>
      </c>
      <c r="O517" s="1" t="str">
        <f t="shared" si="132"/>
        <v/>
      </c>
      <c r="P517" s="1" t="str">
        <f t="shared" si="133"/>
        <v/>
      </c>
      <c r="Q517" s="1" t="str">
        <f t="shared" si="134"/>
        <v/>
      </c>
      <c r="R517" s="1" t="str">
        <f t="shared" si="135"/>
        <v/>
      </c>
    </row>
    <row r="518" spans="2:18">
      <c r="B518" t="str">
        <f t="shared" si="121"/>
        <v/>
      </c>
      <c r="C518" s="1" t="str">
        <f t="shared" si="122"/>
        <v/>
      </c>
      <c r="D518" s="1" t="str">
        <f t="shared" si="123"/>
        <v/>
      </c>
      <c r="E518" s="1" t="str">
        <f t="shared" si="124"/>
        <v/>
      </c>
      <c r="F518" s="1" t="str">
        <f t="shared" si="125"/>
        <v/>
      </c>
      <c r="H518" t="str">
        <f t="shared" si="126"/>
        <v/>
      </c>
      <c r="I518" s="1" t="str">
        <f t="shared" si="127"/>
        <v/>
      </c>
      <c r="J518" s="1" t="str">
        <f t="shared" si="128"/>
        <v/>
      </c>
      <c r="K518" s="1" t="str">
        <f t="shared" si="129"/>
        <v/>
      </c>
      <c r="L518" s="1" t="str">
        <f t="shared" si="130"/>
        <v/>
      </c>
      <c r="N518" t="str">
        <f t="shared" si="131"/>
        <v/>
      </c>
      <c r="O518" s="1" t="str">
        <f t="shared" si="132"/>
        <v/>
      </c>
      <c r="P518" s="1" t="str">
        <f t="shared" si="133"/>
        <v/>
      </c>
      <c r="Q518" s="1" t="str">
        <f t="shared" si="134"/>
        <v/>
      </c>
      <c r="R518" s="1" t="str">
        <f t="shared" si="135"/>
        <v/>
      </c>
    </row>
    <row r="519" spans="2:18">
      <c r="B519" t="str">
        <f t="shared" si="121"/>
        <v/>
      </c>
      <c r="C519" s="1" t="str">
        <f t="shared" si="122"/>
        <v/>
      </c>
      <c r="D519" s="1" t="str">
        <f t="shared" si="123"/>
        <v/>
      </c>
      <c r="E519" s="1" t="str">
        <f t="shared" si="124"/>
        <v/>
      </c>
      <c r="F519" s="1" t="str">
        <f t="shared" si="125"/>
        <v/>
      </c>
      <c r="H519" t="str">
        <f t="shared" si="126"/>
        <v/>
      </c>
      <c r="I519" s="1" t="str">
        <f t="shared" si="127"/>
        <v/>
      </c>
      <c r="J519" s="1" t="str">
        <f t="shared" si="128"/>
        <v/>
      </c>
      <c r="K519" s="1" t="str">
        <f t="shared" si="129"/>
        <v/>
      </c>
      <c r="L519" s="1" t="str">
        <f t="shared" si="130"/>
        <v/>
      </c>
      <c r="N519" t="str">
        <f t="shared" si="131"/>
        <v/>
      </c>
      <c r="O519" s="1" t="str">
        <f t="shared" si="132"/>
        <v/>
      </c>
      <c r="P519" s="1" t="str">
        <f t="shared" si="133"/>
        <v/>
      </c>
      <c r="Q519" s="1" t="str">
        <f t="shared" si="134"/>
        <v/>
      </c>
      <c r="R519" s="1" t="str">
        <f t="shared" si="135"/>
        <v/>
      </c>
    </row>
    <row r="520" spans="2:18">
      <c r="B520" t="str">
        <f t="shared" si="121"/>
        <v/>
      </c>
      <c r="C520" s="1" t="str">
        <f t="shared" si="122"/>
        <v/>
      </c>
      <c r="D520" s="1" t="str">
        <f t="shared" si="123"/>
        <v/>
      </c>
      <c r="E520" s="1" t="str">
        <f t="shared" si="124"/>
        <v/>
      </c>
      <c r="F520" s="1" t="str">
        <f t="shared" si="125"/>
        <v/>
      </c>
      <c r="H520" t="str">
        <f t="shared" si="126"/>
        <v/>
      </c>
      <c r="I520" s="1" t="str">
        <f t="shared" si="127"/>
        <v/>
      </c>
      <c r="J520" s="1" t="str">
        <f t="shared" si="128"/>
        <v/>
      </c>
      <c r="K520" s="1" t="str">
        <f t="shared" si="129"/>
        <v/>
      </c>
      <c r="L520" s="1" t="str">
        <f t="shared" si="130"/>
        <v/>
      </c>
      <c r="N520" t="str">
        <f t="shared" si="131"/>
        <v/>
      </c>
      <c r="O520" s="1" t="str">
        <f t="shared" si="132"/>
        <v/>
      </c>
      <c r="P520" s="1" t="str">
        <f t="shared" si="133"/>
        <v/>
      </c>
      <c r="Q520" s="1" t="str">
        <f t="shared" si="134"/>
        <v/>
      </c>
      <c r="R520" s="1" t="str">
        <f t="shared" si="135"/>
        <v/>
      </c>
    </row>
    <row r="521" spans="2:18">
      <c r="B521" t="str">
        <f t="shared" si="121"/>
        <v/>
      </c>
      <c r="C521" s="1" t="str">
        <f t="shared" si="122"/>
        <v/>
      </c>
      <c r="D521" s="1" t="str">
        <f t="shared" si="123"/>
        <v/>
      </c>
      <c r="E521" s="1" t="str">
        <f t="shared" si="124"/>
        <v/>
      </c>
      <c r="F521" s="1" t="str">
        <f t="shared" si="125"/>
        <v/>
      </c>
      <c r="H521" t="str">
        <f t="shared" si="126"/>
        <v/>
      </c>
      <c r="I521" s="1" t="str">
        <f t="shared" si="127"/>
        <v/>
      </c>
      <c r="J521" s="1" t="str">
        <f t="shared" si="128"/>
        <v/>
      </c>
      <c r="K521" s="1" t="str">
        <f t="shared" si="129"/>
        <v/>
      </c>
      <c r="L521" s="1" t="str">
        <f t="shared" si="130"/>
        <v/>
      </c>
      <c r="N521" t="str">
        <f t="shared" si="131"/>
        <v/>
      </c>
      <c r="O521" s="1" t="str">
        <f t="shared" si="132"/>
        <v/>
      </c>
      <c r="P521" s="1" t="str">
        <f t="shared" si="133"/>
        <v/>
      </c>
      <c r="Q521" s="1" t="str">
        <f t="shared" si="134"/>
        <v/>
      </c>
      <c r="R521" s="1" t="str">
        <f t="shared" si="135"/>
        <v/>
      </c>
    </row>
    <row r="522" spans="2:18">
      <c r="B522" t="str">
        <f t="shared" si="121"/>
        <v/>
      </c>
      <c r="C522" s="1" t="str">
        <f t="shared" si="122"/>
        <v/>
      </c>
      <c r="D522" s="1" t="str">
        <f t="shared" si="123"/>
        <v/>
      </c>
      <c r="E522" s="1" t="str">
        <f t="shared" si="124"/>
        <v/>
      </c>
      <c r="F522" s="1" t="str">
        <f t="shared" si="125"/>
        <v/>
      </c>
      <c r="H522" t="str">
        <f t="shared" si="126"/>
        <v/>
      </c>
      <c r="I522" s="1" t="str">
        <f t="shared" si="127"/>
        <v/>
      </c>
      <c r="J522" s="1" t="str">
        <f t="shared" si="128"/>
        <v/>
      </c>
      <c r="K522" s="1" t="str">
        <f t="shared" si="129"/>
        <v/>
      </c>
      <c r="L522" s="1" t="str">
        <f t="shared" si="130"/>
        <v/>
      </c>
      <c r="N522" t="str">
        <f t="shared" si="131"/>
        <v/>
      </c>
      <c r="O522" s="1" t="str">
        <f t="shared" si="132"/>
        <v/>
      </c>
      <c r="P522" s="1" t="str">
        <f t="shared" si="133"/>
        <v/>
      </c>
      <c r="Q522" s="1" t="str">
        <f t="shared" si="134"/>
        <v/>
      </c>
      <c r="R522" s="1" t="str">
        <f t="shared" si="135"/>
        <v/>
      </c>
    </row>
    <row r="523" spans="2:18">
      <c r="B523" t="str">
        <f t="shared" si="121"/>
        <v/>
      </c>
      <c r="C523" s="1" t="str">
        <f t="shared" si="122"/>
        <v/>
      </c>
      <c r="D523" s="1" t="str">
        <f t="shared" si="123"/>
        <v/>
      </c>
      <c r="E523" s="1" t="str">
        <f t="shared" si="124"/>
        <v/>
      </c>
      <c r="F523" s="1" t="str">
        <f t="shared" si="125"/>
        <v/>
      </c>
      <c r="H523" t="str">
        <f t="shared" si="126"/>
        <v/>
      </c>
      <c r="I523" s="1" t="str">
        <f t="shared" si="127"/>
        <v/>
      </c>
      <c r="J523" s="1" t="str">
        <f t="shared" si="128"/>
        <v/>
      </c>
      <c r="K523" s="1" t="str">
        <f t="shared" si="129"/>
        <v/>
      </c>
      <c r="L523" s="1" t="str">
        <f t="shared" si="130"/>
        <v/>
      </c>
      <c r="N523" t="str">
        <f t="shared" si="131"/>
        <v/>
      </c>
      <c r="O523" s="1" t="str">
        <f t="shared" si="132"/>
        <v/>
      </c>
      <c r="P523" s="1" t="str">
        <f t="shared" si="133"/>
        <v/>
      </c>
      <c r="Q523" s="1" t="str">
        <f t="shared" si="134"/>
        <v/>
      </c>
      <c r="R523" s="1" t="str">
        <f t="shared" si="135"/>
        <v/>
      </c>
    </row>
    <row r="524" spans="2:18">
      <c r="B524" t="str">
        <f t="shared" ref="B524:B527" si="136">IF(B523&lt;$C$3*12, B523+1, "")</f>
        <v/>
      </c>
      <c r="C524" s="1" t="str">
        <f t="shared" ref="C524:C527" si="137">IF(B524="", "", $C$7)</f>
        <v/>
      </c>
      <c r="D524" s="1" t="str">
        <f t="shared" si="123"/>
        <v/>
      </c>
      <c r="E524" s="1" t="str">
        <f t="shared" si="124"/>
        <v/>
      </c>
      <c r="F524" s="1" t="str">
        <f t="shared" si="125"/>
        <v/>
      </c>
      <c r="H524" t="str">
        <f t="shared" si="126"/>
        <v/>
      </c>
      <c r="I524" s="1" t="str">
        <f t="shared" si="127"/>
        <v/>
      </c>
      <c r="J524" s="1" t="str">
        <f t="shared" si="128"/>
        <v/>
      </c>
      <c r="K524" s="1" t="str">
        <f t="shared" si="129"/>
        <v/>
      </c>
      <c r="L524" s="1" t="str">
        <f t="shared" si="130"/>
        <v/>
      </c>
      <c r="N524" t="str">
        <f t="shared" si="131"/>
        <v/>
      </c>
      <c r="O524" s="1" t="str">
        <f t="shared" si="132"/>
        <v/>
      </c>
      <c r="P524" s="1" t="str">
        <f t="shared" si="133"/>
        <v/>
      </c>
      <c r="Q524" s="1" t="str">
        <f t="shared" si="134"/>
        <v/>
      </c>
      <c r="R524" s="1" t="str">
        <f t="shared" si="135"/>
        <v/>
      </c>
    </row>
    <row r="525" spans="2:18">
      <c r="B525" t="str">
        <f t="shared" si="136"/>
        <v/>
      </c>
      <c r="C525" s="1" t="str">
        <f t="shared" si="137"/>
        <v/>
      </c>
      <c r="D525" s="1" t="str">
        <f t="shared" si="123"/>
        <v/>
      </c>
      <c r="E525" s="1" t="str">
        <f t="shared" si="124"/>
        <v/>
      </c>
      <c r="F525" s="1" t="str">
        <f t="shared" si="125"/>
        <v/>
      </c>
      <c r="H525" t="str">
        <f t="shared" si="126"/>
        <v/>
      </c>
      <c r="I525" s="1" t="str">
        <f t="shared" si="127"/>
        <v/>
      </c>
      <c r="J525" s="1" t="str">
        <f t="shared" si="128"/>
        <v/>
      </c>
      <c r="K525" s="1" t="str">
        <f t="shared" si="129"/>
        <v/>
      </c>
      <c r="L525" s="1" t="str">
        <f t="shared" si="130"/>
        <v/>
      </c>
      <c r="N525" t="str">
        <f t="shared" si="131"/>
        <v/>
      </c>
      <c r="O525" s="1" t="str">
        <f t="shared" si="132"/>
        <v/>
      </c>
      <c r="P525" s="1" t="str">
        <f t="shared" si="133"/>
        <v/>
      </c>
      <c r="Q525" s="1" t="str">
        <f t="shared" si="134"/>
        <v/>
      </c>
      <c r="R525" s="1" t="str">
        <f t="shared" si="135"/>
        <v/>
      </c>
    </row>
    <row r="526" spans="2:18">
      <c r="B526" t="str">
        <f t="shared" si="136"/>
        <v/>
      </c>
      <c r="C526" s="1" t="str">
        <f t="shared" si="137"/>
        <v/>
      </c>
      <c r="D526" s="1" t="str">
        <f t="shared" si="123"/>
        <v/>
      </c>
      <c r="E526" s="1" t="str">
        <f t="shared" si="124"/>
        <v/>
      </c>
      <c r="F526" s="1" t="str">
        <f t="shared" si="125"/>
        <v/>
      </c>
      <c r="H526" t="str">
        <f t="shared" si="126"/>
        <v/>
      </c>
      <c r="I526" s="1" t="str">
        <f t="shared" si="127"/>
        <v/>
      </c>
      <c r="J526" s="1" t="str">
        <f t="shared" si="128"/>
        <v/>
      </c>
      <c r="K526" s="1" t="str">
        <f t="shared" si="129"/>
        <v/>
      </c>
      <c r="L526" s="1" t="str">
        <f t="shared" si="130"/>
        <v/>
      </c>
      <c r="N526" t="str">
        <f t="shared" si="131"/>
        <v/>
      </c>
      <c r="O526" s="1" t="str">
        <f t="shared" si="132"/>
        <v/>
      </c>
      <c r="P526" s="1" t="str">
        <f t="shared" si="133"/>
        <v/>
      </c>
      <c r="Q526" s="1" t="str">
        <f t="shared" si="134"/>
        <v/>
      </c>
      <c r="R526" s="1" t="str">
        <f t="shared" si="135"/>
        <v/>
      </c>
    </row>
    <row r="527" spans="2:18">
      <c r="B527" t="str">
        <f t="shared" si="136"/>
        <v/>
      </c>
      <c r="C527" s="1" t="str">
        <f t="shared" si="137"/>
        <v/>
      </c>
      <c r="D527" s="1" t="str">
        <f t="shared" si="123"/>
        <v/>
      </c>
      <c r="E527" s="1" t="str">
        <f t="shared" si="124"/>
        <v/>
      </c>
      <c r="F527" s="1" t="str">
        <f t="shared" si="125"/>
        <v/>
      </c>
      <c r="H527" t="str">
        <f t="shared" si="126"/>
        <v/>
      </c>
      <c r="I527" s="1" t="str">
        <f t="shared" si="127"/>
        <v/>
      </c>
      <c r="J527" s="1" t="str">
        <f t="shared" si="128"/>
        <v/>
      </c>
      <c r="K527" s="1" t="str">
        <f t="shared" si="129"/>
        <v/>
      </c>
      <c r="L527" s="1" t="str">
        <f t="shared" si="130"/>
        <v/>
      </c>
      <c r="N527" t="str">
        <f t="shared" si="131"/>
        <v/>
      </c>
      <c r="O527" s="1" t="str">
        <f t="shared" si="132"/>
        <v/>
      </c>
      <c r="P527" s="1" t="str">
        <f t="shared" si="133"/>
        <v/>
      </c>
      <c r="Q527" s="1" t="str">
        <f t="shared" si="134"/>
        <v/>
      </c>
      <c r="R527" s="1" t="str">
        <f t="shared" si="135"/>
        <v/>
      </c>
    </row>
  </sheetData>
  <mergeCells count="4">
    <mergeCell ref="B6:F6"/>
    <mergeCell ref="H6:L6"/>
    <mergeCell ref="N6:R6"/>
    <mergeCell ref="D2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Nikola Grubišić</cp:lastModifiedBy>
  <cp:revision/>
  <dcterms:created xsi:type="dcterms:W3CDTF">2023-03-15T11:09:06Z</dcterms:created>
  <dcterms:modified xsi:type="dcterms:W3CDTF">2023-03-17T11:20:33Z</dcterms:modified>
  <cp:category/>
  <cp:contentStatus/>
</cp:coreProperties>
</file>